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8_{F34802DD-0B9B-4B74-98BC-4855BE60BAE0}" xr6:coauthVersionLast="47" xr6:coauthVersionMax="47" xr10:uidLastSave="{00000000-0000-0000-0000-000000000000}"/>
  <bookViews>
    <workbookView xWindow="-108" yWindow="-108" windowWidth="23256" windowHeight="12576" xr2:uid="{00000000-000D-0000-FFFF-FFFF00000000}"/>
  </bookViews>
  <sheets>
    <sheet name="beveiligd" sheetId="18" r:id="rId1"/>
  </sheets>
  <definedNames>
    <definedName name="_xlnm.Print_Area" localSheetId="0">beveiligd!$A$1:$Z$65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X27" i="18" l="1"/>
  <c r="F62" i="18"/>
  <c r="X29" i="18"/>
  <c r="F40" i="18" l="1"/>
  <c r="X40" i="18" l="1"/>
  <c r="I42"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 Goorsenberg</author>
    <author>Tom Hillemans</author>
    <author>Van Amerongen</author>
    <author>Hupkens, Jesse</author>
    <author>Microsoft Office User</author>
  </authors>
  <commentList>
    <comment ref="R3" authorId="0" shapeId="0" xr:uid="{00000000-0006-0000-0000-000001000000}">
      <text>
        <r>
          <rPr>
            <b/>
            <sz val="8"/>
            <color indexed="81"/>
            <rFont val="Tahoma"/>
            <family val="2"/>
          </rPr>
          <t xml:space="preserve">Datumvolgorde:
</t>
        </r>
        <r>
          <rPr>
            <sz val="8"/>
            <color indexed="81"/>
            <rFont val="Tahoma"/>
            <family val="2"/>
          </rPr>
          <t>DagNr, MaandNr, Jaartal</t>
        </r>
        <r>
          <rPr>
            <sz val="9"/>
            <color indexed="81"/>
            <rFont val="Tahoma"/>
            <family val="2"/>
          </rPr>
          <t xml:space="preserve">
</t>
        </r>
      </text>
    </comment>
    <comment ref="P5" authorId="1" shapeId="0" xr:uid="{00000000-0006-0000-0000-000002000000}">
      <text>
        <r>
          <rPr>
            <sz val="8"/>
            <color indexed="81"/>
            <rFont val="Tahoma"/>
            <family val="2"/>
          </rPr>
          <t>De aanvragende instantie dient een professionele hulpverleningsorganisatie te zijn.</t>
        </r>
      </text>
    </comment>
    <comment ref="E8" authorId="0" shapeId="0" xr:uid="{00000000-0006-0000-0000-000003000000}">
      <text>
        <r>
          <rPr>
            <b/>
            <sz val="8"/>
            <color indexed="81"/>
            <rFont val="Tahoma"/>
            <family val="2"/>
          </rPr>
          <t xml:space="preserve">Postcode/Woonplaats:
</t>
        </r>
        <r>
          <rPr>
            <sz val="8"/>
            <color indexed="81"/>
            <rFont val="Tahoma"/>
            <family val="2"/>
          </rPr>
          <t>3 velden voor resp.</t>
        </r>
        <r>
          <rPr>
            <b/>
            <sz val="8"/>
            <color indexed="81"/>
            <rFont val="Tahoma"/>
            <family val="2"/>
          </rPr>
          <t xml:space="preserve">
* </t>
        </r>
        <r>
          <rPr>
            <sz val="8"/>
            <color indexed="81"/>
            <rFont val="Tahoma"/>
            <family val="2"/>
          </rPr>
          <t>Postcode 4 Cijfers
* Postcode 2 Letters
* Woonplaats</t>
        </r>
      </text>
    </comment>
    <comment ref="E9" authorId="0" shapeId="0" xr:uid="{00000000-0006-0000-0000-000004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E11" authorId="0" shapeId="0" xr:uid="{00000000-0006-0000-0000-000005000000}">
      <text>
        <r>
          <rPr>
            <b/>
            <sz val="9"/>
            <color indexed="81"/>
            <rFont val="Tahoma"/>
            <family val="2"/>
          </rPr>
          <t>Uitgiftepunt:</t>
        </r>
        <r>
          <rPr>
            <sz val="9"/>
            <color indexed="81"/>
            <rFont val="Tahoma"/>
            <family val="2"/>
          </rPr>
          <t xml:space="preserve">
Eventuele voorkeur aangeven voor:
- Arnhem Noord,</t>
        </r>
        <r>
          <rPr>
            <i/>
            <sz val="9"/>
            <color indexed="81"/>
            <rFont val="Tahoma"/>
            <family val="2"/>
          </rPr>
          <t xml:space="preserve"> welk uitgiftepunt</t>
        </r>
        <r>
          <rPr>
            <sz val="9"/>
            <color indexed="81"/>
            <rFont val="Tahoma"/>
            <family val="2"/>
          </rPr>
          <t>;
- Arnhem Zuid is geopend van 12.30 - 15.30 uur.</t>
        </r>
      </text>
    </comment>
    <comment ref="E13" authorId="0" shapeId="0" xr:uid="{00000000-0006-0000-0000-000006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A15" authorId="0" shapeId="0" xr:uid="{00000000-0006-0000-0000-000007000000}">
      <text>
        <r>
          <rPr>
            <b/>
            <sz val="9"/>
            <color rgb="FF000000"/>
            <rFont val="Tahoma"/>
            <family val="2"/>
          </rPr>
          <t>Roepnaam</t>
        </r>
        <r>
          <rPr>
            <sz val="9"/>
            <color rgb="FF000000"/>
            <rFont val="Tahoma"/>
            <family val="2"/>
          </rPr>
          <t xml:space="preserve">:
</t>
        </r>
        <r>
          <rPr>
            <sz val="9"/>
            <color rgb="FF000000"/>
            <rFont val="Tahoma"/>
            <family val="2"/>
          </rPr>
          <t>Ook achternaam invullen indien deze anders is dan de achternaam van afnemer.</t>
        </r>
      </text>
    </comment>
    <comment ref="K15" authorId="0" shapeId="0" xr:uid="{00000000-0006-0000-0000-000008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Q15" authorId="0" shapeId="0" xr:uid="{00000000-0006-0000-0000-000009000000}">
      <text>
        <r>
          <rPr>
            <b/>
            <sz val="9"/>
            <color indexed="81"/>
            <rFont val="Tahoma"/>
            <family val="2"/>
          </rPr>
          <t>Roepnaam</t>
        </r>
        <r>
          <rPr>
            <sz val="9"/>
            <color indexed="81"/>
            <rFont val="Tahoma"/>
            <family val="2"/>
          </rPr>
          <t>:
Ook achternaam invullen indien deze anders is dan de achternaam van afnemer.</t>
        </r>
      </text>
    </comment>
    <comment ref="V15" authorId="0" shapeId="0" xr:uid="{00000000-0006-0000-0000-00000A000000}">
      <text>
        <r>
          <rPr>
            <b/>
            <sz val="8"/>
            <color indexed="81"/>
            <rFont val="Tahoma"/>
            <family val="2"/>
          </rPr>
          <t xml:space="preserve">Geboortedatum:
</t>
        </r>
        <r>
          <rPr>
            <sz val="8"/>
            <color indexed="81"/>
            <rFont val="Tahoma"/>
            <family val="2"/>
          </rPr>
          <t>DagNr, MaandNr, Jaartal</t>
        </r>
        <r>
          <rPr>
            <sz val="9"/>
            <color indexed="81"/>
            <rFont val="Tahoma"/>
            <family val="2"/>
          </rPr>
          <t xml:space="preserve">
</t>
        </r>
      </text>
    </comment>
    <comment ref="P20" authorId="1" shapeId="0" xr:uid="{00000000-0006-0000-0000-00000B000000}">
      <text>
        <r>
          <rPr>
            <sz val="8"/>
            <color rgb="FF000000"/>
            <rFont val="Tahoma"/>
            <family val="2"/>
          </rPr>
          <t>Indien er meer dan 6 kinderen jonger dan 18 jaar zijn, aanvullen in het vak 'Toelichting van hulpverlener'.</t>
        </r>
      </text>
    </comment>
    <comment ref="A24" authorId="2" shapeId="0" xr:uid="{00000000-0006-0000-0000-00000C000000}">
      <text>
        <r>
          <rPr>
            <b/>
            <sz val="9"/>
            <color indexed="81"/>
            <rFont val="Calibri"/>
            <family val="2"/>
          </rPr>
          <t xml:space="preserve">INKOMSTEN
</t>
        </r>
        <r>
          <rPr>
            <sz val="9"/>
            <color indexed="81"/>
            <rFont val="Calibri"/>
            <family val="2"/>
          </rPr>
          <t xml:space="preserve">
Het uitgangspunt is dat alle inkomsten van alle volwassen (18 jaar of ouder) gezinsleden mee worden gerekend.
Daaronder worden o.a. verstaan:
 - Netto loon/uitkering e.d. van aanvrager
-  Netto loon/uitkering e.d. van partner of inwonende volwassene(n) waarmee een gezamenlijke huishouding wordt gevoerd
-  Alimentatie
-  Huurtoeslag
-  Zorgtoeslag
-  (Voorlopige) teruggaaf belastingdienst
-  Inwonende kinderen van 18 t/m 26 jaar: is er sprake van inkomen/uitkering of studie? Graag hieronder toelichten.
    Inwonende kinderen vanaf 27 jaar: inkomen/uitkering en uitgaven tellen mee in de berekening
- Kindgebonden budget
</t>
        </r>
        <r>
          <rPr>
            <b/>
            <sz val="9"/>
            <color indexed="81"/>
            <rFont val="Calibri"/>
            <family val="2"/>
          </rPr>
          <t>Niet meegeteld worden:</t>
        </r>
        <r>
          <rPr>
            <sz val="9"/>
            <color indexed="81"/>
            <rFont val="Calibri"/>
            <family val="2"/>
          </rPr>
          <t xml:space="preserve">
- Vakantietoeslag
- Kinderbijslag, studiefinanciering, (dit zijn doeluitkering tbv kinderen, dus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t>
        </r>
        <r>
          <rPr>
            <sz val="9"/>
            <color indexed="81"/>
            <rFont val="Tahoma"/>
            <family val="2"/>
          </rPr>
          <t xml:space="preserve">
 </t>
        </r>
      </text>
    </comment>
    <comment ref="J27" authorId="3" shapeId="0" xr:uid="{00000000-0006-0000-0000-00000D000000}">
      <text>
        <r>
          <rPr>
            <b/>
            <sz val="9"/>
            <color indexed="81"/>
            <rFont val="Tahoma"/>
            <family val="2"/>
          </rPr>
          <t xml:space="preserve">Onder Persoonlijke uitgaven vallen: 
</t>
        </r>
        <r>
          <rPr>
            <sz val="9"/>
            <color indexed="81"/>
            <rFont val="Tahoma"/>
            <family val="2"/>
          </rPr>
          <t>Kabel/tv/internet
Mobiele telefoon
Reservering eigen risico
Eigen bijdrage geneesmiddelen
Zelfzorgmiddelen
Persoonlijke verzorging
Kleding/schoenen
Was- en schoonmaakmiddelen
Vervoer</t>
        </r>
      </text>
    </comment>
    <comment ref="X27" authorId="4" shapeId="0" xr:uid="{00000000-0006-0000-0000-00000E000000}">
      <text>
        <r>
          <rPr>
            <b/>
            <sz val="10"/>
            <color rgb="FF000000"/>
            <rFont val="Tahoma"/>
            <family val="2"/>
          </rPr>
          <t>Pers. &gt;= 18 jaar</t>
        </r>
        <r>
          <rPr>
            <sz val="10"/>
            <color rgb="FF000000"/>
            <rFont val="Tahoma"/>
            <family val="2"/>
          </rPr>
          <t xml:space="preserve">
</t>
        </r>
      </text>
    </comment>
    <comment ref="X29" authorId="4" shapeId="0" xr:uid="{00000000-0006-0000-0000-00000F000000}">
      <text>
        <r>
          <rPr>
            <b/>
            <sz val="10"/>
            <color rgb="FF000000"/>
            <rFont val="Tahoma"/>
            <family val="2"/>
          </rPr>
          <t>Pers. &lt; 18 jaar</t>
        </r>
        <r>
          <rPr>
            <sz val="10"/>
            <color rgb="FF000000"/>
            <rFont val="Tahoma"/>
            <family val="2"/>
          </rPr>
          <t xml:space="preserve">
</t>
        </r>
      </text>
    </comment>
    <comment ref="J32" authorId="3" shapeId="0" xr:uid="{00000000-0006-0000-0000-000010000000}">
      <text>
        <r>
          <rPr>
            <b/>
            <sz val="9"/>
            <color indexed="81"/>
            <rFont val="Tahoma"/>
            <family val="2"/>
          </rPr>
          <t xml:space="preserve">Bij Verzekering wordt niet meegerekend:
</t>
        </r>
        <r>
          <rPr>
            <sz val="9"/>
            <color indexed="81"/>
            <rFont val="Tahoma"/>
            <family val="2"/>
          </rPr>
          <t xml:space="preserve">
Premie voor spaar-, pensioen-, of overlijdensrisicoverzekering met spaarelement.</t>
        </r>
      </text>
    </comment>
  </commentList>
</comments>
</file>

<file path=xl/sharedStrings.xml><?xml version="1.0" encoding="utf-8"?>
<sst xmlns="http://schemas.openxmlformats.org/spreadsheetml/2006/main" count="97" uniqueCount="77">
  <si>
    <t>Gezinssituatie</t>
  </si>
  <si>
    <t>kind 1</t>
  </si>
  <si>
    <t>kind 2</t>
  </si>
  <si>
    <t>kind 3</t>
  </si>
  <si>
    <t>Huurtoeslag</t>
  </si>
  <si>
    <t>Zorgtoeslag</t>
  </si>
  <si>
    <t>E-mail:</t>
  </si>
  <si>
    <t>Adres:</t>
  </si>
  <si>
    <t>Naam organisatie:</t>
  </si>
  <si>
    <t>telefoon:</t>
  </si>
  <si>
    <t>(Voorlopige) teruggaaf Belastingdienst</t>
  </si>
  <si>
    <t>Gegevens afnemer</t>
  </si>
  <si>
    <t>Gegevens aanvragende instantie</t>
  </si>
  <si>
    <t>Aantal volwassenen (vanaf 18 jr)</t>
  </si>
  <si>
    <t>Alimentatie</t>
  </si>
  <si>
    <t>Aanvraag ondersteuning middels voedselpakket voor:</t>
  </si>
  <si>
    <t>www.voedselbankarnhem.nl</t>
  </si>
  <si>
    <t>aanmelding@voedselbankarnhem.nl</t>
  </si>
  <si>
    <t>Uitgiftepunt:</t>
  </si>
  <si>
    <t>Totaal uitgaven</t>
  </si>
  <si>
    <t>LET OP</t>
  </si>
  <si>
    <t>Alleen volledig ingevulde en gemailde formulieren worden in behandeling genomen.</t>
  </si>
  <si>
    <t>Andere toeslagen</t>
  </si>
  <si>
    <t>Inkomsten per maand</t>
  </si>
  <si>
    <t xml:space="preserve">Mailen naar: </t>
  </si>
  <si>
    <t xml:space="preserve">Formulier mailen naar: </t>
  </si>
  <si>
    <t>Uitkering</t>
  </si>
  <si>
    <t>Netto loon</t>
  </si>
  <si>
    <t>Uitkering partner</t>
  </si>
  <si>
    <t>Netto loon partner</t>
  </si>
  <si>
    <t>Uitgaven per maand</t>
  </si>
  <si>
    <t>Kindgebonden budget</t>
  </si>
  <si>
    <t>Netto te besteden PER MAAND</t>
  </si>
  <si>
    <t>Totaal Inkomsten</t>
  </si>
  <si>
    <t>Telefoon: 06 19 40 67 07</t>
  </si>
  <si>
    <r>
      <t xml:space="preserve">De grijs gekleurde velden graag </t>
    </r>
    <r>
      <rPr>
        <b/>
        <sz val="14"/>
        <color indexed="8"/>
        <rFont val="Calibri"/>
        <family val="2"/>
      </rPr>
      <t>volledig</t>
    </r>
    <r>
      <rPr>
        <sz val="14"/>
        <color indexed="8"/>
        <rFont val="Calibri"/>
        <family val="2"/>
      </rPr>
      <t xml:space="preserve"> invullen. Bij bestaande klanten vooral het </t>
    </r>
    <r>
      <rPr>
        <b/>
        <sz val="14"/>
        <color indexed="8"/>
        <rFont val="Calibri"/>
        <family val="2"/>
      </rPr>
      <t>Referentienummer</t>
    </r>
    <r>
      <rPr>
        <sz val="14"/>
        <color indexed="8"/>
        <rFont val="Calibri"/>
        <family val="2"/>
      </rPr>
      <t xml:space="preserve"> vermelden.</t>
    </r>
  </si>
  <si>
    <t>M/V*</t>
  </si>
  <si>
    <t>Kostgeld kinderen</t>
  </si>
  <si>
    <r>
      <t xml:space="preserve">Aantal kinderen (van 0 tot en met 17 jr) </t>
    </r>
    <r>
      <rPr>
        <u/>
        <sz val="10"/>
        <color theme="1"/>
        <rFont val="Calibri"/>
        <family val="2"/>
        <scheme val="minor"/>
      </rPr>
      <t>die bij de aanvrager ingeschreven staan</t>
    </r>
  </si>
  <si>
    <t>Naam contact- persoon:</t>
  </si>
  <si>
    <t>Geboortedatum</t>
  </si>
  <si>
    <t>Als kinderen niet bij aanvrager ingeschreven staan maar wel regelmatig mee-eten, dit bij de toelichting vermelden.</t>
  </si>
  <si>
    <t>MV</t>
  </si>
  <si>
    <t>Datum aanvraag:</t>
  </si>
  <si>
    <t>Naam Partner:</t>
  </si>
  <si>
    <t>Geb.datum:</t>
  </si>
  <si>
    <t>Postc/Plaats:</t>
  </si>
  <si>
    <t>Geef een toelichting over de persoonlijke situatie van cliënt</t>
  </si>
  <si>
    <t>1. Cliënt geeft toestemming om de op dit formulier verstrekte gegevens te verwerken en op te slaan conform de regels in ons privacy-statement.</t>
  </si>
  <si>
    <t>3. Aanvragende hulpverlener geeft toestemming zijn/haar gegevens te verwerken en op te slaan conform de regels in ons privacystatement.</t>
  </si>
  <si>
    <t>4. Inwoner van Arnhem? Cliënt geeft toestemming voor het doorgeven van zijn/haar gegevens aan Rijnstad voor het aanbieden van een 
    gratis voorzieningencheck (geldt niet bij Bewindvoering).</t>
  </si>
  <si>
    <t>Ja/Nee</t>
  </si>
  <si>
    <t>Om uw gegevens te mogen verwerken hebben wij uw toestemming nodig. Daarom graag de volgende vragen beantwoorden.</t>
  </si>
  <si>
    <t>2. Cliënt geef toestemming om de gegevens (naam, geslacht en leeftijd) van kinderen van 0 tot 18 jaar door te geven aan de Stichting Jarige Job ten 
     behoeve van de verstrekking van een verjaardagscadeautje.</t>
  </si>
  <si>
    <t>Bestaande klant?</t>
  </si>
  <si>
    <t>kind 4</t>
  </si>
  <si>
    <t>kind 5</t>
  </si>
  <si>
    <t>kind 6</t>
  </si>
  <si>
    <t>Bijzondere bijstand (bedrag)</t>
  </si>
  <si>
    <t xml:space="preserve">                                 Privacy                                                                         De Voedselbank Arnhem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t>
  </si>
  <si>
    <r>
      <t xml:space="preserve">Vermeld het </t>
    </r>
    <r>
      <rPr>
        <b/>
        <sz val="10"/>
        <color rgb="FF0070C0"/>
        <rFont val="Calibri"/>
        <family val="2"/>
        <scheme val="minor"/>
      </rPr>
      <t>ReferentieNr</t>
    </r>
    <r>
      <rPr>
        <sz val="10"/>
        <color theme="1"/>
        <rFont val="Calibri"/>
        <family val="2"/>
        <scheme val="minor"/>
      </rPr>
      <t>:</t>
    </r>
  </si>
  <si>
    <t>Telefoon:</t>
  </si>
  <si>
    <t>E-mailadres:</t>
  </si>
  <si>
    <t>Roepnaam kinderen</t>
  </si>
  <si>
    <t>Voorletters &amp; Achternaam:</t>
  </si>
  <si>
    <t>Geb. datum:</t>
  </si>
  <si>
    <t>Huur / Hypotheek</t>
  </si>
  <si>
    <t>GEMEENTELIJKE BELASTINGEN (indien van toepassing)</t>
  </si>
  <si>
    <t>ENERGIE/WATER</t>
  </si>
  <si>
    <t>ZIEKTEKOSTENVERZEKERING</t>
  </si>
  <si>
    <t>Aflossing/Overig</t>
  </si>
  <si>
    <t>Overig</t>
  </si>
  <si>
    <r>
      <t xml:space="preserve">PERSOONLIJKE UITGAVEN (gebaseerd op gezinsgrootte, wordt automatisch ingevuld) </t>
    </r>
    <r>
      <rPr>
        <b/>
        <sz val="12"/>
        <color rgb="FFFF0000"/>
        <rFont val="Calibri"/>
        <family val="2"/>
        <scheme val="minor"/>
      </rPr>
      <t>→ Aantal volwassenen/kinderen hierboven bij gezinssituatie invullen</t>
    </r>
    <r>
      <rPr>
        <sz val="12"/>
        <color theme="1"/>
        <rFont val="Calibri"/>
        <family val="2"/>
        <scheme val="minor"/>
      </rPr>
      <t xml:space="preserve">
</t>
    </r>
    <r>
      <rPr>
        <sz val="13"/>
        <color theme="1"/>
        <rFont val="Calibri"/>
        <family val="2"/>
        <scheme val="minor"/>
      </rPr>
      <t xml:space="preserve">
</t>
    </r>
  </si>
  <si>
    <r>
      <t>MAANDELIJKSE AFLOSSING SCHULD(EN):</t>
    </r>
    <r>
      <rPr>
        <sz val="10"/>
        <color theme="1"/>
        <rFont val="Calibri"/>
        <family val="2"/>
        <scheme val="minor"/>
      </rPr>
      <t xml:space="preserve"> svp specificeren incl. bedrag resterende schuld</t>
    </r>
  </si>
  <si>
    <r>
      <t xml:space="preserve">Overige verzekering </t>
    </r>
    <r>
      <rPr>
        <b/>
        <sz val="13"/>
        <color rgb="FFFF0000"/>
        <rFont val="Calibri"/>
        <family val="2"/>
        <scheme val="minor"/>
      </rPr>
      <t>(svp specificeren)</t>
    </r>
  </si>
  <si>
    <t>Geldig vanaf 1 januari 2025</t>
  </si>
  <si>
    <t>Onderstaande cijfers invullen (ook bij bewind) en meesturen: afschriften van 3 maanden betaalrekening (bij bewind: afschriften beheerrek. en budgetplan) en afschrift spaarrekening.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</si>
</sst>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0.00_ ;[Red]\-#,##0.00\ "/>
    <numFmt numFmtId="166" formatCode="ddd"/>
  </numFmts>
  <fonts count="52" x14ac:knownFonts="1">
    <font>
      <sz val="11"/>
      <color theme="1"/>
      <name val="Calibri"/>
      <family val="2"/>
      <scheme val="minor"/>
    </font>
    <font>
      <sz val="12"/>
      <color theme="1"/>
      <name val="Calibri"/>
      <family val="2"/>
      <scheme val="minor"/>
    </font>
    <font>
      <sz val="10"/>
      <color indexed="8"/>
      <name val="Calibri"/>
      <family val="2"/>
    </font>
    <font>
      <sz val="9"/>
      <color indexed="81"/>
      <name val="Tahoma"/>
      <family val="2"/>
    </font>
    <font>
      <b/>
      <sz val="9"/>
      <color indexed="81"/>
      <name val="Calibri"/>
      <family val="2"/>
    </font>
    <font>
      <sz val="9"/>
      <color indexed="81"/>
      <name val="Calibri"/>
      <family val="2"/>
    </font>
    <font>
      <sz val="8"/>
      <color indexed="81"/>
      <name val="Tahoma"/>
      <family val="2"/>
    </font>
    <font>
      <b/>
      <sz val="8"/>
      <color indexed="81"/>
      <name val="Tahoma"/>
      <family val="2"/>
    </font>
    <font>
      <b/>
      <sz val="14"/>
      <color indexed="8"/>
      <name val="Calibri"/>
      <family val="2"/>
    </font>
    <font>
      <sz val="14"/>
      <color indexed="8"/>
      <name val="Calibri"/>
      <family val="2"/>
    </font>
    <font>
      <sz val="8"/>
      <name val="Calibri"/>
      <family val="2"/>
    </font>
    <font>
      <u/>
      <sz val="11"/>
      <color theme="10"/>
      <name val="Calibri"/>
      <family val="2"/>
    </font>
    <font>
      <b/>
      <sz val="11"/>
      <color theme="1"/>
      <name val="Calibri"/>
      <family val="2"/>
      <scheme val="minor"/>
    </font>
    <font>
      <sz val="10"/>
      <color theme="1"/>
      <name val="Calibri"/>
      <family val="2"/>
      <scheme val="minor"/>
    </font>
    <font>
      <b/>
      <sz val="12"/>
      <color theme="1"/>
      <name val="Calibri"/>
      <family val="2"/>
      <scheme val="minor"/>
    </font>
    <font>
      <u/>
      <sz val="10"/>
      <color theme="1"/>
      <name val="Calibri"/>
      <family val="2"/>
      <scheme val="minor"/>
    </font>
    <font>
      <b/>
      <sz val="10"/>
      <color theme="1"/>
      <name val="Calibri"/>
      <family val="2"/>
      <scheme val="minor"/>
    </font>
    <font>
      <sz val="13"/>
      <color theme="1"/>
      <name val="Calibri"/>
      <family val="2"/>
      <scheme val="minor"/>
    </font>
    <font>
      <b/>
      <sz val="13"/>
      <color theme="1"/>
      <name val="Calibri"/>
      <family val="2"/>
      <scheme val="minor"/>
    </font>
    <font>
      <sz val="12"/>
      <color theme="1"/>
      <name val="Calibri"/>
      <family val="2"/>
      <scheme val="minor"/>
    </font>
    <font>
      <sz val="12"/>
      <color theme="1"/>
      <name val="Times New Roman"/>
      <family val="1"/>
    </font>
    <font>
      <b/>
      <sz val="10"/>
      <color theme="1"/>
      <name val="Times New Roman"/>
      <family val="1"/>
    </font>
    <font>
      <b/>
      <sz val="14"/>
      <color theme="1"/>
      <name val="Calibri"/>
      <family val="2"/>
      <scheme val="minor"/>
    </font>
    <font>
      <sz val="8"/>
      <color theme="1"/>
      <name val="Calibri"/>
      <family val="2"/>
      <scheme val="minor"/>
    </font>
    <font>
      <sz val="10"/>
      <color theme="1"/>
      <name val="Times New Roman"/>
      <family val="1"/>
    </font>
    <font>
      <b/>
      <sz val="12"/>
      <color theme="1"/>
      <name val="Calibri"/>
      <family val="2"/>
    </font>
    <font>
      <sz val="13"/>
      <color theme="1"/>
      <name val="Times New Roman"/>
      <family val="1"/>
    </font>
    <font>
      <b/>
      <sz val="13"/>
      <color theme="1"/>
      <name val="Times New Roman"/>
      <family val="1"/>
    </font>
    <font>
      <b/>
      <sz val="16"/>
      <color theme="1"/>
      <name val="Calibri"/>
      <family val="2"/>
      <scheme val="minor"/>
    </font>
    <font>
      <sz val="18"/>
      <color theme="1"/>
      <name val="Calibri"/>
      <family val="2"/>
      <scheme val="minor"/>
    </font>
    <font>
      <b/>
      <u/>
      <sz val="12"/>
      <color theme="1"/>
      <name val="Calibri"/>
      <family val="2"/>
      <scheme val="minor"/>
    </font>
    <font>
      <sz val="14"/>
      <color theme="1"/>
      <name val="Calibri"/>
      <family val="2"/>
      <scheme val="minor"/>
    </font>
    <font>
      <sz val="16"/>
      <color theme="1"/>
      <name val="Calibri"/>
      <family val="2"/>
      <scheme val="minor"/>
    </font>
    <font>
      <sz val="16"/>
      <color rgb="FFFF0000"/>
      <name val="Calibri"/>
      <family val="2"/>
      <scheme val="minor"/>
    </font>
    <font>
      <sz val="11"/>
      <color theme="1"/>
      <name val="Calibri"/>
      <family val="2"/>
    </font>
    <font>
      <b/>
      <sz val="14"/>
      <color theme="1"/>
      <name val="Times New Roman"/>
      <family val="1"/>
    </font>
    <font>
      <sz val="13"/>
      <name val="Calibri"/>
      <family val="2"/>
      <scheme val="minor"/>
    </font>
    <font>
      <b/>
      <sz val="12"/>
      <name val="Calibri"/>
      <family val="2"/>
      <scheme val="minor"/>
    </font>
    <font>
      <b/>
      <sz val="9"/>
      <color indexed="81"/>
      <name val="Tahoma"/>
      <family val="2"/>
    </font>
    <font>
      <b/>
      <sz val="10"/>
      <color rgb="FF0070C0"/>
      <name val="Calibri"/>
      <family val="2"/>
      <scheme val="minor"/>
    </font>
    <font>
      <i/>
      <sz val="9"/>
      <color indexed="81"/>
      <name val="Tahoma"/>
      <family val="2"/>
    </font>
    <font>
      <sz val="11"/>
      <color theme="1"/>
      <name val="Calibri"/>
      <family val="2"/>
      <scheme val="minor"/>
    </font>
    <font>
      <sz val="12"/>
      <color rgb="FF000000"/>
      <name val="Calibri"/>
      <family val="2"/>
      <scheme val="minor"/>
    </font>
    <font>
      <b/>
      <sz val="9"/>
      <color rgb="FF000000"/>
      <name val="Tahoma"/>
      <family val="2"/>
    </font>
    <font>
      <sz val="9"/>
      <color rgb="FF000000"/>
      <name val="Tahoma"/>
      <family val="2"/>
    </font>
    <font>
      <sz val="8"/>
      <color rgb="FF000000"/>
      <name val="Tahoma"/>
      <family val="2"/>
    </font>
    <font>
      <sz val="10"/>
      <color rgb="FF000000"/>
      <name val="Tahoma"/>
      <family val="2"/>
    </font>
    <font>
      <b/>
      <sz val="10"/>
      <color rgb="FF000000"/>
      <name val="Tahoma"/>
      <family val="2"/>
    </font>
    <font>
      <b/>
      <sz val="12"/>
      <color rgb="FFFF0000"/>
      <name val="Calibri"/>
      <family val="2"/>
      <scheme val="minor"/>
    </font>
    <font>
      <b/>
      <sz val="19"/>
      <color theme="1"/>
      <name val="Calibri"/>
      <family val="2"/>
      <scheme val="minor"/>
    </font>
    <font>
      <b/>
      <sz val="13"/>
      <color rgb="FFFF0000"/>
      <name val="Calibri"/>
      <family val="2"/>
      <scheme val="minor"/>
    </font>
    <font>
      <b/>
      <sz val="14"/>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01">
    <border>
      <left/>
      <right/>
      <top/>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hair">
        <color auto="1"/>
      </top>
      <bottom/>
      <diagonal/>
    </border>
    <border>
      <left/>
      <right style="medium">
        <color auto="1"/>
      </right>
      <top/>
      <bottom/>
      <diagonal/>
    </border>
    <border>
      <left style="hair">
        <color auto="1"/>
      </left>
      <right/>
      <top/>
      <bottom style="hair">
        <color auto="1"/>
      </bottom>
      <diagonal/>
    </border>
    <border>
      <left/>
      <right style="medium">
        <color auto="1"/>
      </right>
      <top style="medium">
        <color auto="1"/>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diagonal/>
    </border>
    <border>
      <left/>
      <right style="medium">
        <color auto="1"/>
      </right>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hair">
        <color auto="1"/>
      </top>
      <bottom style="hair">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top style="thin">
        <color auto="1"/>
      </top>
      <bottom style="thin">
        <color auto="1"/>
      </bottom>
      <diagonal/>
    </border>
    <border>
      <left style="thin">
        <color theme="0" tint="-0.499984740745262"/>
      </left>
      <right style="thin">
        <color theme="0" tint="-0.499984740745262"/>
      </right>
      <top/>
      <bottom style="hair">
        <color auto="1"/>
      </bottom>
      <diagonal/>
    </border>
    <border>
      <left style="thin">
        <color theme="0" tint="-0.499984740745262"/>
      </left>
      <right style="thin">
        <color theme="0" tint="-0.499984740745262"/>
      </right>
      <top/>
      <bottom/>
      <diagonal/>
    </border>
    <border>
      <left/>
      <right style="hair">
        <color auto="1"/>
      </right>
      <top style="medium">
        <color auto="1"/>
      </top>
      <bottom style="hair">
        <color auto="1"/>
      </bottom>
      <diagonal/>
    </border>
    <border>
      <left/>
      <right style="thin">
        <color auto="1"/>
      </right>
      <top style="medium">
        <color auto="1"/>
      </top>
      <bottom style="medium">
        <color auto="1"/>
      </bottom>
      <diagonal/>
    </border>
    <border>
      <left style="hair">
        <color auto="1"/>
      </left>
      <right/>
      <top style="hair">
        <color auto="1"/>
      </top>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right style="thin">
        <color auto="1"/>
      </right>
      <top style="medium">
        <color auto="1"/>
      </top>
      <bottom/>
      <diagonal/>
    </border>
    <border>
      <left/>
      <right style="hair">
        <color auto="1"/>
      </right>
      <top/>
      <bottom/>
      <diagonal/>
    </border>
    <border>
      <left style="thin">
        <color auto="1"/>
      </left>
      <right/>
      <top style="hair">
        <color auto="1"/>
      </top>
      <bottom style="hair">
        <color auto="1"/>
      </bottom>
      <diagonal/>
    </border>
    <border>
      <left style="thin">
        <color theme="0" tint="-0.499984740745262"/>
      </left>
      <right/>
      <top/>
      <bottom/>
      <diagonal/>
    </border>
    <border>
      <left style="thin">
        <color theme="0" tint="-0.499984740745262"/>
      </left>
      <right/>
      <top/>
      <bottom style="hair">
        <color auto="1"/>
      </bottom>
      <diagonal/>
    </border>
    <border>
      <left style="thin">
        <color auto="1"/>
      </left>
      <right style="medium">
        <color auto="1"/>
      </right>
      <top/>
      <bottom/>
      <diagonal/>
    </border>
    <border>
      <left style="thin">
        <color auto="1"/>
      </left>
      <right style="medium">
        <color auto="1"/>
      </right>
      <top style="hair">
        <color auto="1"/>
      </top>
      <bottom/>
      <diagonal/>
    </border>
    <border>
      <left style="hair">
        <color auto="1"/>
      </left>
      <right/>
      <top style="medium">
        <color auto="1"/>
      </top>
      <bottom style="hair">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hair">
        <color auto="1"/>
      </top>
      <bottom/>
      <diagonal/>
    </border>
    <border>
      <left/>
      <right style="thin">
        <color auto="1"/>
      </right>
      <top/>
      <bottom style="hair">
        <color auto="1"/>
      </bottom>
      <diagonal/>
    </border>
    <border>
      <left style="thin">
        <color theme="0" tint="-0.499984740745262"/>
      </left>
      <right style="thin">
        <color theme="0" tint="-0.499984740745262"/>
      </right>
      <top style="hair">
        <color auto="1"/>
      </top>
      <bottom/>
      <diagonal/>
    </border>
    <border>
      <left style="thin">
        <color theme="0" tint="-0.499984740745262"/>
      </left>
      <right style="thin">
        <color auto="1"/>
      </right>
      <top style="hair">
        <color auto="1"/>
      </top>
      <bottom/>
      <diagonal/>
    </border>
    <border>
      <left style="thin">
        <color theme="0" tint="-0.499984740745262"/>
      </left>
      <right style="thin">
        <color auto="1"/>
      </right>
      <top/>
      <bottom style="hair">
        <color auto="1"/>
      </bottom>
      <diagonal/>
    </border>
    <border>
      <left style="thin">
        <color auto="1"/>
      </left>
      <right style="thin">
        <color theme="0" tint="-0.24994659260841701"/>
      </right>
      <top/>
      <bottom style="hair">
        <color auto="1"/>
      </bottom>
      <diagonal/>
    </border>
    <border>
      <left style="thin">
        <color auto="1"/>
      </left>
      <right style="thin">
        <color theme="0" tint="-0.24994659260841701"/>
      </right>
      <top/>
      <bottom/>
      <diagonal/>
    </border>
    <border>
      <left style="thin">
        <color auto="1"/>
      </left>
      <right style="thin">
        <color theme="0" tint="-0.2499465926084170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theme="0" tint="-0.499984740745262"/>
      </right>
      <top/>
      <bottom style="hair">
        <color auto="1"/>
      </bottom>
      <diagonal/>
    </border>
    <border>
      <left style="thin">
        <color auto="1"/>
      </left>
      <right style="thin">
        <color theme="0" tint="-0.499984740745262"/>
      </right>
      <top/>
      <bottom/>
      <diagonal/>
    </border>
    <border>
      <left style="thin">
        <color auto="1"/>
      </left>
      <right style="thin">
        <color theme="0" tint="-0.499984740745262"/>
      </right>
      <top style="hair">
        <color auto="1"/>
      </top>
      <bottom/>
      <diagonal/>
    </border>
    <border>
      <left style="thin">
        <color theme="0" tint="-0.499984740745262"/>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style="thin">
        <color theme="0" tint="-0.499984740745262"/>
      </left>
      <right style="thin">
        <color theme="0" tint="-0.499984740745262"/>
      </right>
      <top style="hair">
        <color auto="1"/>
      </top>
      <bottom style="medium">
        <color auto="1"/>
      </bottom>
      <diagonal/>
    </border>
    <border>
      <left/>
      <right style="thin">
        <color auto="1"/>
      </right>
      <top style="hair">
        <color auto="1"/>
      </top>
      <bottom style="medium">
        <color auto="1"/>
      </bottom>
      <diagonal/>
    </border>
    <border>
      <left style="thin">
        <color theme="0" tint="-0.499984740745262"/>
      </left>
      <right style="thin">
        <color theme="0" tint="-0.499984740745262"/>
      </right>
      <top style="medium">
        <color auto="1"/>
      </top>
      <bottom style="medium">
        <color auto="1"/>
      </bottom>
      <diagonal/>
    </border>
    <border>
      <left style="thin">
        <color auto="1"/>
      </left>
      <right/>
      <top style="medium">
        <color auto="1"/>
      </top>
      <bottom style="medium">
        <color auto="1"/>
      </bottom>
      <diagonal/>
    </border>
    <border>
      <left style="thin">
        <color theme="0" tint="-0.14996795556505021"/>
      </left>
      <right style="thin">
        <color theme="0" tint="-0.14996795556505021"/>
      </right>
      <top style="hair">
        <color auto="1"/>
      </top>
      <bottom style="hair">
        <color auto="1"/>
      </bottom>
      <diagonal/>
    </border>
    <border>
      <left style="hair">
        <color auto="1"/>
      </left>
      <right style="hair">
        <color auto="1"/>
      </right>
      <top style="hair">
        <color auto="1"/>
      </top>
      <bottom style="hair">
        <color auto="1"/>
      </bottom>
      <diagonal/>
    </border>
    <border>
      <left/>
      <right style="thin">
        <color theme="0" tint="-0.499984740745262"/>
      </right>
      <top style="hair">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medium">
        <color indexed="64"/>
      </left>
      <right/>
      <top style="medium">
        <color indexed="64"/>
      </top>
      <bottom style="hair">
        <color auto="1"/>
      </bottom>
      <diagonal/>
    </border>
    <border>
      <left style="medium">
        <color indexed="64"/>
      </left>
      <right/>
      <top style="hair">
        <color auto="1"/>
      </top>
      <bottom/>
      <diagonal/>
    </border>
    <border>
      <left/>
      <right/>
      <top style="thin">
        <color auto="1"/>
      </top>
      <bottom style="hair">
        <color auto="1"/>
      </bottom>
      <diagonal/>
    </border>
    <border>
      <left/>
      <right style="thin">
        <color auto="1"/>
      </right>
      <top/>
      <bottom/>
      <diagonal/>
    </border>
    <border>
      <left/>
      <right style="thin">
        <color auto="1"/>
      </right>
      <top style="thin">
        <color auto="1"/>
      </top>
      <bottom style="hair">
        <color auto="1"/>
      </bottom>
      <diagonal/>
    </border>
    <border>
      <left/>
      <right style="thin">
        <color indexed="64"/>
      </right>
      <top style="thin">
        <color indexed="64"/>
      </top>
      <bottom style="thin">
        <color indexed="64"/>
      </bottom>
      <diagonal/>
    </border>
    <border>
      <left/>
      <right style="thin">
        <color auto="1"/>
      </right>
      <top/>
      <bottom style="medium">
        <color auto="1"/>
      </bottom>
      <diagonal/>
    </border>
    <border>
      <left style="thin">
        <color auto="1"/>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thin">
        <color auto="1"/>
      </right>
      <top/>
      <bottom style="medium">
        <color indexed="64"/>
      </bottom>
      <diagonal/>
    </border>
    <border>
      <left style="thin">
        <color auto="1"/>
      </left>
      <right style="thin">
        <color theme="0" tint="-0.24994659260841701"/>
      </right>
      <top/>
      <bottom style="medium">
        <color indexed="64"/>
      </bottom>
      <diagonal/>
    </border>
    <border>
      <left style="thin">
        <color theme="0" tint="-0.499984740745262"/>
      </left>
      <right/>
      <top/>
      <bottom style="medium">
        <color indexed="64"/>
      </bottom>
      <diagonal/>
    </border>
    <border>
      <left style="thin">
        <color auto="1"/>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alignment vertical="top"/>
      <protection locked="0"/>
    </xf>
    <xf numFmtId="164" fontId="41" fillId="0" borderId="0" applyFont="0" applyFill="0" applyBorder="0" applyAlignment="0" applyProtection="0"/>
  </cellStyleXfs>
  <cellXfs count="341">
    <xf numFmtId="0" fontId="0" fillId="0" borderId="0" xfId="0"/>
    <xf numFmtId="0" fontId="13" fillId="0" borderId="0" xfId="0" applyFont="1"/>
    <xf numFmtId="0" fontId="13" fillId="0" borderId="1" xfId="0" applyFont="1" applyBorder="1"/>
    <xf numFmtId="0" fontId="14" fillId="0" borderId="3" xfId="0" applyFont="1" applyBorder="1" applyAlignment="1">
      <alignment horizontal="lef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0" fillId="0" borderId="6" xfId="0" applyBorder="1"/>
    <xf numFmtId="0" fontId="18" fillId="0" borderId="0" xfId="0" applyFont="1" applyAlignment="1">
      <alignment horizontal="left"/>
    </xf>
    <xf numFmtId="0" fontId="14" fillId="0" borderId="5" xfId="0" applyFont="1" applyBorder="1" applyAlignment="1">
      <alignment horizontal="left" vertical="center"/>
    </xf>
    <xf numFmtId="0" fontId="0" fillId="0" borderId="5" xfId="0" applyBorder="1" applyAlignment="1">
      <alignment wrapText="1"/>
    </xf>
    <xf numFmtId="0" fontId="0" fillId="0" borderId="6" xfId="0" applyBorder="1" applyAlignment="1">
      <alignment wrapText="1"/>
    </xf>
    <xf numFmtId="0" fontId="0" fillId="0" borderId="12" xfId="0" applyBorder="1" applyAlignment="1">
      <alignment horizontal="center" vertical="center"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0" fillId="0" borderId="0" xfId="0" applyAlignment="1">
      <alignment horizontal="center" vertical="center" wrapText="1"/>
    </xf>
    <xf numFmtId="0" fontId="19" fillId="0" borderId="1" xfId="0" applyFont="1" applyBorder="1" applyAlignment="1">
      <alignment horizontal="left" vertical="center"/>
    </xf>
    <xf numFmtId="0" fontId="0" fillId="0" borderId="0" xfId="0" applyAlignment="1">
      <alignment horizontal="left" vertical="center"/>
    </xf>
    <xf numFmtId="0" fontId="13" fillId="0" borderId="1" xfId="0" applyFont="1" applyBorder="1" applyAlignment="1">
      <alignment horizontal="center" vertical="top"/>
    </xf>
    <xf numFmtId="0" fontId="0" fillId="0" borderId="0" xfId="0" applyAlignment="1">
      <alignment horizontal="center" vertical="center"/>
    </xf>
    <xf numFmtId="0" fontId="16" fillId="0" borderId="0" xfId="0" applyFont="1" applyAlignment="1">
      <alignment horizontal="right" vertical="center"/>
    </xf>
    <xf numFmtId="0" fontId="17" fillId="0" borderId="18" xfId="0" applyFont="1" applyBorder="1" applyAlignment="1">
      <alignment horizontal="left" vertical="center"/>
    </xf>
    <xf numFmtId="0" fontId="0" fillId="0" borderId="19" xfId="0" applyBorder="1" applyAlignment="1">
      <alignment horizontal="left" vertical="center"/>
    </xf>
    <xf numFmtId="0" fontId="22" fillId="0" borderId="19" xfId="0" applyFont="1" applyBorder="1" applyAlignment="1">
      <alignment horizontal="left" vertical="center"/>
    </xf>
    <xf numFmtId="0" fontId="0" fillId="0" borderId="9" xfId="0" applyBorder="1" applyAlignment="1">
      <alignment horizontal="center"/>
    </xf>
    <xf numFmtId="0" fontId="0" fillId="0" borderId="10" xfId="0" applyBorder="1" applyAlignment="1">
      <alignment horizontal="center"/>
    </xf>
    <xf numFmtId="0" fontId="17" fillId="0" borderId="0" xfId="0" applyFont="1" applyAlignment="1">
      <alignment horizontal="left" vertical="center"/>
    </xf>
    <xf numFmtId="0" fontId="0" fillId="0" borderId="1" xfId="0" applyBorder="1" applyAlignment="1">
      <alignment horizontal="left" vertical="center"/>
    </xf>
    <xf numFmtId="0" fontId="13" fillId="0" borderId="5" xfId="0" applyFont="1" applyBorder="1"/>
    <xf numFmtId="0" fontId="12" fillId="0" borderId="3" xfId="0" applyFont="1" applyBorder="1" applyAlignment="1">
      <alignment horizontal="left" vertical="center"/>
    </xf>
    <xf numFmtId="0" fontId="0" fillId="0" borderId="0" xfId="0" applyAlignment="1">
      <alignment horizontal="right" vertical="center"/>
    </xf>
    <xf numFmtId="0" fontId="22" fillId="0" borderId="2" xfId="0" applyFont="1" applyBorder="1" applyAlignment="1">
      <alignment horizontal="left" vertical="center"/>
    </xf>
    <xf numFmtId="0" fontId="23" fillId="0" borderId="3" xfId="0" applyFont="1" applyBorder="1" applyAlignment="1">
      <alignment horizontal="left" vertical="center"/>
    </xf>
    <xf numFmtId="0" fontId="0" fillId="0" borderId="3" xfId="0" applyBorder="1" applyAlignment="1">
      <alignment horizontal="left" vertical="center"/>
    </xf>
    <xf numFmtId="0" fontId="18" fillId="0" borderId="3" xfId="0" applyFont="1" applyBorder="1" applyAlignment="1">
      <alignment horizontal="left" vertical="center"/>
    </xf>
    <xf numFmtId="0" fontId="18" fillId="0" borderId="14" xfId="0" applyFont="1" applyBorder="1" applyAlignment="1">
      <alignment horizontal="left" vertical="center"/>
    </xf>
    <xf numFmtId="0" fontId="0" fillId="0" borderId="5" xfId="0" applyBorder="1"/>
    <xf numFmtId="0" fontId="12" fillId="0" borderId="2" xfId="0" applyFont="1" applyBorder="1" applyAlignment="1">
      <alignment vertical="center"/>
    </xf>
    <xf numFmtId="0" fontId="12" fillId="0" borderId="3" xfId="0" applyFont="1" applyBorder="1" applyAlignment="1">
      <alignment vertical="center"/>
    </xf>
    <xf numFmtId="0" fontId="22" fillId="0" borderId="19" xfId="0" applyFont="1" applyBorder="1" applyAlignment="1">
      <alignment horizontal="right" vertical="center"/>
    </xf>
    <xf numFmtId="0" fontId="0" fillId="0" borderId="0" xfId="0" applyAlignment="1">
      <alignment vertical="center"/>
    </xf>
    <xf numFmtId="0" fontId="11" fillId="0" borderId="0" xfId="1" applyBorder="1" applyAlignment="1" applyProtection="1">
      <alignment vertical="center"/>
    </xf>
    <xf numFmtId="0" fontId="32" fillId="0" borderId="0" xfId="0" applyFont="1" applyAlignment="1">
      <alignment vertical="center" shrinkToFit="1"/>
    </xf>
    <xf numFmtId="0" fontId="18" fillId="0" borderId="1" xfId="0" applyFont="1" applyBorder="1" applyAlignment="1">
      <alignment horizontal="left"/>
    </xf>
    <xf numFmtId="0" fontId="0" fillId="0" borderId="1" xfId="0" applyBorder="1"/>
    <xf numFmtId="0" fontId="13" fillId="0" borderId="6" xfId="0" applyFont="1" applyBorder="1" applyAlignment="1">
      <alignment horizontal="center"/>
    </xf>
    <xf numFmtId="14" fontId="13" fillId="0" borderId="0" xfId="0" applyNumberFormat="1" applyFont="1"/>
    <xf numFmtId="165" fontId="27" fillId="0" borderId="12" xfId="0" applyNumberFormat="1" applyFont="1" applyBorder="1"/>
    <xf numFmtId="0" fontId="0" fillId="0" borderId="12" xfId="0" applyBorder="1"/>
    <xf numFmtId="0" fontId="34" fillId="0" borderId="19" xfId="0" applyFont="1" applyBorder="1" applyAlignment="1">
      <alignment vertical="center" wrapText="1"/>
    </xf>
    <xf numFmtId="0" fontId="34" fillId="0" borderId="31" xfId="0" applyFont="1" applyBorder="1" applyAlignment="1">
      <alignment vertic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5" fillId="0" borderId="5" xfId="0" applyFont="1" applyBorder="1" applyAlignment="1">
      <alignment horizontal="left" vertical="center"/>
    </xf>
    <xf numFmtId="0" fontId="13" fillId="0" borderId="1" xfId="0" applyFont="1" applyBorder="1" applyAlignment="1">
      <alignment horizontal="left" vertical="center"/>
    </xf>
    <xf numFmtId="0" fontId="34" fillId="2" borderId="42" xfId="0" applyFont="1" applyFill="1" applyBorder="1" applyAlignment="1" applyProtection="1">
      <alignment horizontal="center" vertical="center"/>
      <protection locked="0"/>
    </xf>
    <xf numFmtId="0" fontId="13" fillId="0" borderId="8" xfId="0" applyFont="1" applyBorder="1" applyAlignment="1">
      <alignment horizontal="left"/>
    </xf>
    <xf numFmtId="0" fontId="19" fillId="0" borderId="12" xfId="0" applyFont="1" applyBorder="1" applyAlignment="1">
      <alignment horizontal="left" vertical="center"/>
    </xf>
    <xf numFmtId="0" fontId="0" fillId="0" borderId="8" xfId="0" applyBorder="1"/>
    <xf numFmtId="0" fontId="0" fillId="0" borderId="9" xfId="0" applyBorder="1"/>
    <xf numFmtId="0" fontId="0" fillId="0" borderId="10" xfId="0" applyBorder="1"/>
    <xf numFmtId="166" fontId="0" fillId="0" borderId="32" xfId="0" applyNumberFormat="1" applyBorder="1" applyAlignment="1">
      <alignment horizontal="center"/>
    </xf>
    <xf numFmtId="0" fontId="13" fillId="0" borderId="1" xfId="0" applyFont="1" applyBorder="1" applyAlignment="1">
      <alignment wrapText="1"/>
    </xf>
    <xf numFmtId="0" fontId="13" fillId="0" borderId="0" xfId="0" applyFont="1" applyAlignment="1">
      <alignment horizontal="left"/>
    </xf>
    <xf numFmtId="0" fontId="13" fillId="0" borderId="1" xfId="0" applyFont="1" applyBorder="1" applyAlignment="1">
      <alignment vertical="center"/>
    </xf>
    <xf numFmtId="0" fontId="14" fillId="0" borderId="14" xfId="0" applyFont="1" applyBorder="1" applyAlignment="1">
      <alignment horizontal="left" vertical="center"/>
    </xf>
    <xf numFmtId="0" fontId="0" fillId="0" borderId="3" xfId="0" applyBorder="1"/>
    <xf numFmtId="0" fontId="24" fillId="0" borderId="3" xfId="0" applyFont="1" applyBorder="1" applyAlignment="1">
      <alignment horizontal="left" vertical="top" wrapText="1"/>
    </xf>
    <xf numFmtId="0" fontId="33" fillId="0" borderId="3" xfId="0" applyFont="1" applyBorder="1" applyAlignment="1">
      <alignment vertical="center"/>
    </xf>
    <xf numFmtId="0" fontId="14" fillId="0" borderId="2" xfId="0" applyFont="1" applyBorder="1"/>
    <xf numFmtId="0" fontId="0" fillId="0" borderId="4" xfId="0" applyBorder="1"/>
    <xf numFmtId="0" fontId="13" fillId="0" borderId="1" xfId="0" applyFont="1" applyBorder="1" applyAlignment="1">
      <alignment vertical="center" wrapText="1"/>
    </xf>
    <xf numFmtId="0" fontId="34" fillId="2" borderId="17" xfId="0" applyFont="1" applyFill="1" applyBorder="1" applyAlignment="1" applyProtection="1">
      <alignment vertical="center" wrapText="1"/>
      <protection locked="0"/>
    </xf>
    <xf numFmtId="0" fontId="0" fillId="0" borderId="20" xfId="0" applyBorder="1"/>
    <xf numFmtId="0" fontId="34" fillId="2" borderId="16" xfId="0" applyFont="1" applyFill="1" applyBorder="1" applyAlignment="1" applyProtection="1">
      <alignment horizontal="center" vertical="center" shrinkToFit="1"/>
      <protection locked="0"/>
    </xf>
    <xf numFmtId="0" fontId="34" fillId="2" borderId="76" xfId="0" applyFont="1" applyFill="1" applyBorder="1" applyAlignment="1" applyProtection="1">
      <alignment horizontal="center" vertical="center" shrinkToFit="1"/>
      <protection locked="0"/>
    </xf>
    <xf numFmtId="0" fontId="34" fillId="2" borderId="79" xfId="0" applyFont="1" applyFill="1" applyBorder="1" applyAlignment="1" applyProtection="1">
      <alignment horizontal="center" vertical="center" shrinkToFit="1"/>
      <protection locked="0"/>
    </xf>
    <xf numFmtId="0" fontId="34" fillId="2" borderId="78" xfId="0" applyFont="1" applyFill="1" applyBorder="1" applyAlignment="1" applyProtection="1">
      <alignment horizontal="center" vertical="center" shrinkToFit="1"/>
      <protection locked="0"/>
    </xf>
    <xf numFmtId="0" fontId="25" fillId="0" borderId="0" xfId="0" applyFont="1" applyAlignment="1">
      <alignment vertical="center" wrapText="1"/>
    </xf>
    <xf numFmtId="0" fontId="25" fillId="0" borderId="12" xfId="0" applyFont="1" applyBorder="1" applyAlignment="1">
      <alignment vertical="center" wrapText="1"/>
    </xf>
    <xf numFmtId="0" fontId="21" fillId="3" borderId="81" xfId="0" applyFont="1" applyFill="1" applyBorder="1" applyAlignment="1" applyProtection="1">
      <alignment horizontal="center" vertical="center"/>
      <protection locked="0"/>
    </xf>
    <xf numFmtId="0" fontId="21" fillId="3" borderId="39" xfId="0" applyFont="1" applyFill="1" applyBorder="1" applyAlignment="1" applyProtection="1">
      <alignment horizontal="center" vertical="center"/>
      <protection locked="0"/>
    </xf>
    <xf numFmtId="0" fontId="21" fillId="3" borderId="80" xfId="0" applyFont="1" applyFill="1" applyBorder="1" applyAlignment="1" applyProtection="1">
      <alignment horizontal="center" vertical="center"/>
      <protection locked="0"/>
    </xf>
    <xf numFmtId="0" fontId="25" fillId="3" borderId="83" xfId="0" applyFont="1" applyFill="1" applyBorder="1" applyAlignment="1" applyProtection="1">
      <alignment horizontal="center" vertical="center" wrapText="1"/>
      <protection locked="0"/>
    </xf>
    <xf numFmtId="0" fontId="34" fillId="2" borderId="77" xfId="0" applyFont="1" applyFill="1" applyBorder="1" applyAlignment="1" applyProtection="1">
      <alignment horizontal="center" vertical="center" shrinkToFit="1"/>
      <protection locked="0"/>
    </xf>
    <xf numFmtId="0" fontId="34" fillId="2" borderId="84" xfId="0" applyFont="1" applyFill="1" applyBorder="1" applyAlignment="1" applyProtection="1">
      <alignment horizontal="center" vertical="center" shrinkToFit="1"/>
      <protection locked="0"/>
    </xf>
    <xf numFmtId="0" fontId="16" fillId="0" borderId="1" xfId="0" applyFont="1" applyBorder="1" applyAlignment="1">
      <alignment vertical="center" wrapText="1"/>
    </xf>
    <xf numFmtId="0" fontId="42" fillId="0" borderId="0" xfId="0" applyFont="1"/>
    <xf numFmtId="0" fontId="18" fillId="0" borderId="8" xfId="0" applyFont="1" applyBorder="1" applyAlignment="1">
      <alignment horizontal="left"/>
    </xf>
    <xf numFmtId="0" fontId="18" fillId="0" borderId="9" xfId="0" applyFont="1" applyBorder="1" applyAlignment="1">
      <alignment horizontal="left"/>
    </xf>
    <xf numFmtId="0" fontId="22" fillId="0" borderId="9" xfId="0" applyFont="1" applyBorder="1" applyAlignment="1">
      <alignment horizontal="left"/>
    </xf>
    <xf numFmtId="0" fontId="18" fillId="0" borderId="2" xfId="0" applyFont="1" applyBorder="1" applyAlignment="1">
      <alignment horizontal="left" vertical="center"/>
    </xf>
    <xf numFmtId="0" fontId="0" fillId="0" borderId="14" xfId="0" applyBorder="1" applyAlignment="1">
      <alignment horizontal="center"/>
    </xf>
    <xf numFmtId="164" fontId="26" fillId="0" borderId="0" xfId="2" applyFont="1" applyFill="1" applyBorder="1" applyAlignment="1" applyProtection="1"/>
    <xf numFmtId="164" fontId="26" fillId="0" borderId="12" xfId="2" applyFont="1" applyFill="1" applyBorder="1" applyAlignment="1" applyProtection="1"/>
    <xf numFmtId="0" fontId="13" fillId="0" borderId="5" xfId="0" applyFont="1" applyBorder="1" applyAlignment="1">
      <alignment horizontal="center"/>
    </xf>
    <xf numFmtId="0" fontId="13" fillId="0" borderId="5" xfId="0" applyFont="1" applyBorder="1" applyAlignment="1">
      <alignment horizontal="left"/>
    </xf>
    <xf numFmtId="0" fontId="22" fillId="0" borderId="94" xfId="0" applyFont="1" applyBorder="1" applyAlignment="1">
      <alignment horizontal="right" vertical="center"/>
    </xf>
    <xf numFmtId="0" fontId="16" fillId="0" borderId="0" xfId="0" applyFont="1" applyAlignment="1">
      <alignment horizontal="right" vertical="center" wrapText="1"/>
    </xf>
    <xf numFmtId="0" fontId="16" fillId="0" borderId="0" xfId="0" applyFont="1" applyAlignment="1">
      <alignment horizontal="right"/>
    </xf>
    <xf numFmtId="0" fontId="16" fillId="0" borderId="12" xfId="0" applyFont="1" applyBorder="1" applyAlignment="1">
      <alignment horizontal="right"/>
    </xf>
    <xf numFmtId="0" fontId="13" fillId="2" borderId="65" xfId="0" applyFont="1" applyFill="1" applyBorder="1" applyAlignment="1" applyProtection="1">
      <alignment horizontal="center" vertical="center" shrinkToFit="1"/>
      <protection locked="0"/>
    </xf>
    <xf numFmtId="0" fontId="13" fillId="2" borderId="36" xfId="0" applyFont="1" applyFill="1" applyBorder="1" applyAlignment="1" applyProtection="1">
      <alignment horizontal="center" vertical="center" shrinkToFit="1"/>
      <protection locked="0"/>
    </xf>
    <xf numFmtId="0" fontId="13" fillId="2" borderId="96" xfId="0" applyFont="1" applyFill="1" applyBorder="1" applyAlignment="1" applyProtection="1">
      <alignment horizontal="center" vertical="center" shrinkToFit="1"/>
      <protection locked="0"/>
    </xf>
    <xf numFmtId="0" fontId="13" fillId="2" borderId="75" xfId="0" applyFont="1" applyFill="1" applyBorder="1" applyAlignment="1" applyProtection="1">
      <alignment horizontal="center" vertical="center" shrinkToFit="1"/>
      <protection locked="0"/>
    </xf>
    <xf numFmtId="0" fontId="13" fillId="2" borderId="73" xfId="0" applyFont="1" applyFill="1" applyBorder="1" applyAlignment="1" applyProtection="1">
      <alignment horizontal="center" vertical="center" shrinkToFit="1"/>
      <protection locked="0"/>
    </xf>
    <xf numFmtId="164" fontId="26" fillId="2" borderId="86" xfId="2" applyFont="1" applyFill="1" applyBorder="1" applyAlignment="1" applyProtection="1">
      <protection locked="0"/>
    </xf>
    <xf numFmtId="164" fontId="26" fillId="2" borderId="52" xfId="2" applyFont="1" applyFill="1" applyBorder="1" applyAlignment="1" applyProtection="1">
      <protection locked="0"/>
    </xf>
    <xf numFmtId="164" fontId="26" fillId="2" borderId="53" xfId="2" applyFont="1" applyFill="1" applyBorder="1" applyAlignment="1" applyProtection="1">
      <protection locked="0"/>
    </xf>
    <xf numFmtId="0" fontId="13" fillId="2" borderId="49" xfId="0" applyFont="1" applyFill="1" applyBorder="1" applyAlignment="1" applyProtection="1">
      <alignment horizontal="center" vertical="center"/>
      <protection locked="0"/>
    </xf>
    <xf numFmtId="0" fontId="0" fillId="0" borderId="41" xfId="0" applyBorder="1" applyProtection="1">
      <protection locked="0"/>
    </xf>
    <xf numFmtId="0" fontId="0" fillId="0" borderId="100" xfId="0" applyBorder="1" applyProtection="1">
      <protection locked="0"/>
    </xf>
    <xf numFmtId="164" fontId="26" fillId="2" borderId="87" xfId="2" applyFont="1" applyFill="1" applyBorder="1" applyAlignment="1" applyProtection="1">
      <protection locked="0"/>
    </xf>
    <xf numFmtId="164" fontId="26" fillId="2" borderId="54" xfId="2" applyFont="1" applyFill="1" applyBorder="1" applyAlignment="1" applyProtection="1">
      <protection locked="0"/>
    </xf>
    <xf numFmtId="164" fontId="26" fillId="2" borderId="55" xfId="2" applyFont="1" applyFill="1" applyBorder="1" applyAlignment="1" applyProtection="1">
      <protection locked="0"/>
    </xf>
    <xf numFmtId="164" fontId="26" fillId="2" borderId="24" xfId="2" applyFont="1" applyFill="1" applyBorder="1" applyAlignment="1" applyProtection="1">
      <protection locked="0"/>
    </xf>
    <xf numFmtId="164" fontId="26" fillId="2" borderId="35" xfId="2" applyFont="1" applyFill="1" applyBorder="1" applyAlignment="1" applyProtection="1">
      <protection locked="0"/>
    </xf>
    <xf numFmtId="164" fontId="26" fillId="2" borderId="25" xfId="2" applyFont="1" applyFill="1" applyBorder="1" applyAlignment="1" applyProtection="1">
      <protection locked="0"/>
    </xf>
    <xf numFmtId="0" fontId="13" fillId="2" borderId="37" xfId="0" applyFont="1" applyFill="1" applyBorder="1" applyAlignment="1" applyProtection="1">
      <alignment horizontal="center" vertical="center" shrinkToFit="1"/>
      <protection locked="0"/>
    </xf>
    <xf numFmtId="164" fontId="26" fillId="4" borderId="86" xfId="2" applyFont="1" applyFill="1" applyBorder="1" applyAlignment="1" applyProtection="1">
      <alignment horizontal="center" vertical="top"/>
    </xf>
    <xf numFmtId="164" fontId="26" fillId="4" borderId="52" xfId="2" applyFont="1" applyFill="1" applyBorder="1" applyAlignment="1" applyProtection="1">
      <alignment horizontal="center" vertical="top"/>
    </xf>
    <xf numFmtId="164" fontId="26" fillId="4" borderId="53" xfId="2" applyFont="1" applyFill="1" applyBorder="1" applyAlignment="1" applyProtection="1">
      <alignment horizontal="center" vertical="top"/>
    </xf>
    <xf numFmtId="164" fontId="26" fillId="4" borderId="87" xfId="2" applyFont="1" applyFill="1" applyBorder="1" applyAlignment="1" applyProtection="1">
      <alignment horizontal="center" vertical="top"/>
    </xf>
    <xf numFmtId="164" fontId="26" fillId="4" borderId="54" xfId="2" applyFont="1" applyFill="1" applyBorder="1" applyAlignment="1" applyProtection="1">
      <alignment horizontal="center" vertical="top"/>
    </xf>
    <xf numFmtId="164" fontId="26" fillId="4" borderId="55" xfId="2" applyFont="1" applyFill="1" applyBorder="1" applyAlignment="1" applyProtection="1">
      <alignment horizontal="center" vertical="top"/>
    </xf>
    <xf numFmtId="0" fontId="13" fillId="2" borderId="70" xfId="0" applyFont="1" applyFill="1" applyBorder="1" applyAlignment="1" applyProtection="1">
      <alignment horizontal="center" vertical="center"/>
      <protection locked="0"/>
    </xf>
    <xf numFmtId="0" fontId="0" fillId="0" borderId="68" xfId="0" applyBorder="1" applyProtection="1">
      <protection locked="0"/>
    </xf>
    <xf numFmtId="0" fontId="36" fillId="0" borderId="89" xfId="0" applyFont="1" applyBorder="1" applyAlignment="1">
      <alignment vertical="center"/>
    </xf>
    <xf numFmtId="0" fontId="36" fillId="0" borderId="11" xfId="0" applyFont="1" applyBorder="1" applyAlignment="1">
      <alignment vertical="center"/>
    </xf>
    <xf numFmtId="0" fontId="36" fillId="0" borderId="0" xfId="0" applyFont="1" applyAlignment="1">
      <alignment vertical="center"/>
    </xf>
    <xf numFmtId="0" fontId="36" fillId="0" borderId="91" xfId="0" applyFont="1" applyBorder="1" applyAlignment="1">
      <alignment vertical="center"/>
    </xf>
    <xf numFmtId="0" fontId="17" fillId="0" borderId="56" xfId="0" applyFont="1" applyBorder="1" applyAlignment="1">
      <alignment horizontal="left" vertical="center"/>
    </xf>
    <xf numFmtId="0" fontId="17" fillId="0" borderId="35" xfId="0" applyFont="1" applyBorder="1" applyAlignment="1">
      <alignment horizontal="left" vertical="center"/>
    </xf>
    <xf numFmtId="0" fontId="17" fillId="0" borderId="93" xfId="0" applyFont="1" applyBorder="1" applyAlignment="1">
      <alignment horizontal="left" vertical="center"/>
    </xf>
    <xf numFmtId="0" fontId="0" fillId="2" borderId="90" xfId="0" applyFill="1" applyBorder="1" applyAlignment="1" applyProtection="1">
      <alignment horizontal="left" vertical="center" wrapText="1" shrinkToFit="1"/>
      <protection locked="0"/>
    </xf>
    <xf numFmtId="0" fontId="0" fillId="2" borderId="92" xfId="0" applyFill="1" applyBorder="1" applyAlignment="1" applyProtection="1">
      <alignment horizontal="left" vertical="center" wrapText="1" shrinkToFit="1"/>
      <protection locked="0"/>
    </xf>
    <xf numFmtId="0" fontId="18" fillId="0" borderId="8" xfId="0" applyFont="1" applyBorder="1" applyAlignment="1">
      <alignment horizontal="left" vertical="center"/>
    </xf>
    <xf numFmtId="0" fontId="0" fillId="0" borderId="9" xfId="0" applyBorder="1" applyAlignment="1">
      <alignment horizontal="left" vertical="center"/>
    </xf>
    <xf numFmtId="0" fontId="28" fillId="0" borderId="1" xfId="0" applyFont="1" applyBorder="1" applyAlignment="1">
      <alignment horizontal="left" vertical="center" wrapText="1"/>
    </xf>
    <xf numFmtId="0" fontId="28" fillId="0" borderId="0" xfId="0" applyFont="1" applyAlignment="1">
      <alignment horizontal="left" vertical="center" wrapText="1"/>
    </xf>
    <xf numFmtId="0" fontId="0" fillId="0" borderId="50" xfId="0" applyBorder="1"/>
    <xf numFmtId="0" fontId="0" fillId="0" borderId="22" xfId="0" applyBorder="1"/>
    <xf numFmtId="0" fontId="0" fillId="0" borderId="23" xfId="0" applyBorder="1"/>
    <xf numFmtId="0" fontId="17" fillId="0" borderId="15"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36" fillId="0" borderId="56" xfId="0" applyFont="1" applyBorder="1" applyAlignment="1">
      <alignment horizontal="left" vertical="center"/>
    </xf>
    <xf numFmtId="0" fontId="36" fillId="0" borderId="35" xfId="0" applyFont="1" applyBorder="1" applyAlignment="1">
      <alignment horizontal="left" vertical="center"/>
    </xf>
    <xf numFmtId="0" fontId="36" fillId="0" borderId="93" xfId="0" applyFont="1" applyBorder="1" applyAlignment="1">
      <alignment horizontal="left" vertical="center"/>
    </xf>
    <xf numFmtId="0" fontId="0" fillId="2" borderId="35" xfId="0" applyFill="1" applyBorder="1" applyAlignment="1" applyProtection="1">
      <alignment horizontal="left" vertical="center" wrapText="1" shrinkToFit="1"/>
      <protection locked="0"/>
    </xf>
    <xf numFmtId="0" fontId="0" fillId="2" borderId="93" xfId="0" applyFill="1" applyBorder="1" applyAlignment="1" applyProtection="1">
      <alignment horizontal="left" vertical="center" wrapText="1" shrinkToFit="1"/>
      <protection locked="0"/>
    </xf>
    <xf numFmtId="14" fontId="0" fillId="2" borderId="0" xfId="0" applyNumberFormat="1" applyFill="1" applyAlignment="1" applyProtection="1">
      <alignment vertical="center"/>
      <protection locked="0"/>
    </xf>
    <xf numFmtId="14" fontId="0" fillId="2" borderId="9" xfId="0" applyNumberFormat="1" applyFill="1" applyBorder="1" applyAlignment="1" applyProtection="1">
      <alignment vertical="center"/>
      <protection locked="0"/>
    </xf>
    <xf numFmtId="0" fontId="51" fillId="2" borderId="4" xfId="0" applyFont="1" applyFill="1" applyBorder="1" applyAlignment="1" applyProtection="1">
      <alignment horizontal="center" vertical="center" wrapText="1"/>
      <protection locked="0"/>
    </xf>
    <xf numFmtId="0" fontId="51" fillId="2" borderId="5" xfId="0" applyFont="1" applyFill="1" applyBorder="1" applyAlignment="1" applyProtection="1">
      <alignment horizontal="center" vertical="center" wrapText="1"/>
      <protection locked="0"/>
    </xf>
    <xf numFmtId="0" fontId="51" fillId="2" borderId="6" xfId="0" applyFont="1" applyFill="1" applyBorder="1" applyAlignment="1" applyProtection="1">
      <alignment horizontal="center" vertical="center" wrapText="1"/>
      <protection locked="0"/>
    </xf>
    <xf numFmtId="0" fontId="51" fillId="2" borderId="1" xfId="0" applyFont="1" applyFill="1" applyBorder="1" applyAlignment="1" applyProtection="1">
      <alignment horizontal="center" vertical="center" wrapText="1"/>
      <protection locked="0"/>
    </xf>
    <xf numFmtId="0" fontId="51" fillId="2" borderId="0" xfId="0" applyFont="1" applyFill="1" applyAlignment="1" applyProtection="1">
      <alignment horizontal="center" vertical="center" wrapText="1"/>
      <protection locked="0"/>
    </xf>
    <xf numFmtId="0" fontId="51" fillId="2" borderId="12" xfId="0" applyFont="1" applyFill="1" applyBorder="1" applyAlignment="1" applyProtection="1">
      <alignment horizontal="center" vertical="center" wrapText="1"/>
      <protection locked="0"/>
    </xf>
    <xf numFmtId="0" fontId="51" fillId="2" borderId="8" xfId="0" applyFont="1" applyFill="1" applyBorder="1" applyAlignment="1" applyProtection="1">
      <alignment horizontal="center" vertical="center" wrapText="1"/>
      <protection locked="0"/>
    </xf>
    <xf numFmtId="0" fontId="51" fillId="2" borderId="9" xfId="0" applyFont="1" applyFill="1" applyBorder="1" applyAlignment="1" applyProtection="1">
      <alignment horizontal="center" vertical="center" wrapText="1"/>
      <protection locked="0"/>
    </xf>
    <xf numFmtId="0" fontId="51" fillId="2" borderId="10" xfId="0" applyFont="1" applyFill="1" applyBorder="1" applyAlignment="1" applyProtection="1">
      <alignment horizontal="center" vertical="center" wrapText="1"/>
      <protection locked="0"/>
    </xf>
    <xf numFmtId="164" fontId="27" fillId="0" borderId="29" xfId="2" applyFont="1" applyFill="1" applyBorder="1" applyAlignment="1" applyProtection="1"/>
    <xf numFmtId="164" fontId="27" fillId="0" borderId="34" xfId="2" applyFont="1" applyFill="1" applyBorder="1" applyAlignment="1" applyProtection="1"/>
    <xf numFmtId="164" fontId="27" fillId="0" borderId="30" xfId="2" applyFont="1" applyFill="1" applyBorder="1" applyAlignment="1" applyProtection="1"/>
    <xf numFmtId="164" fontId="27" fillId="0" borderId="29" xfId="2" applyFont="1" applyBorder="1" applyAlignment="1"/>
    <xf numFmtId="164" fontId="27" fillId="0" borderId="34" xfId="2" applyFont="1" applyBorder="1" applyAlignment="1"/>
    <xf numFmtId="164" fontId="27" fillId="0" borderId="30" xfId="2" applyFont="1" applyBorder="1" applyAlignment="1"/>
    <xf numFmtId="164" fontId="26" fillId="0" borderId="54" xfId="2" applyFont="1" applyFill="1" applyBorder="1" applyAlignment="1" applyProtection="1"/>
    <xf numFmtId="164" fontId="26" fillId="0" borderId="55" xfId="2" applyFont="1" applyFill="1" applyBorder="1" applyAlignment="1" applyProtection="1"/>
    <xf numFmtId="0" fontId="13" fillId="0" borderId="1" xfId="0" applyFont="1" applyBorder="1" applyAlignment="1">
      <alignment vertical="center" wrapText="1"/>
    </xf>
    <xf numFmtId="0" fontId="13" fillId="0" borderId="0" xfId="0" applyFont="1" applyAlignment="1">
      <alignment vertical="center" wrapText="1"/>
    </xf>
    <xf numFmtId="0" fontId="34" fillId="2" borderId="11" xfId="0" applyFont="1" applyFill="1" applyBorder="1" applyAlignment="1" applyProtection="1">
      <alignment vertical="center" wrapText="1"/>
      <protection locked="0"/>
    </xf>
    <xf numFmtId="0" fontId="34" fillId="2" borderId="20" xfId="0" applyFont="1" applyFill="1" applyBorder="1" applyAlignment="1" applyProtection="1">
      <alignment vertical="center" wrapText="1"/>
      <protection locked="0"/>
    </xf>
    <xf numFmtId="0" fontId="34" fillId="2" borderId="7" xfId="0" applyFont="1" applyFill="1" applyBorder="1" applyAlignment="1" applyProtection="1">
      <alignment vertical="center" wrapText="1"/>
      <protection locked="0"/>
    </xf>
    <xf numFmtId="0" fontId="34" fillId="2" borderId="21" xfId="0" applyFont="1"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34" fillId="2" borderId="16" xfId="0" applyFont="1" applyFill="1" applyBorder="1" applyAlignment="1" applyProtection="1">
      <alignment vertical="center"/>
      <protection locked="0"/>
    </xf>
    <xf numFmtId="0" fontId="34" fillId="2" borderId="26" xfId="0" applyFont="1" applyFill="1" applyBorder="1" applyAlignment="1" applyProtection="1">
      <alignment vertical="center"/>
      <protection locked="0"/>
    </xf>
    <xf numFmtId="0" fontId="34" fillId="2" borderId="45" xfId="0" applyFont="1" applyFill="1" applyBorder="1" applyAlignment="1" applyProtection="1">
      <alignment vertical="center" wrapText="1"/>
      <protection locked="0"/>
    </xf>
    <xf numFmtId="0" fontId="34" fillId="2" borderId="16" xfId="0" applyFont="1" applyFill="1" applyBorder="1" applyAlignment="1" applyProtection="1">
      <alignment vertical="center" wrapText="1"/>
      <protection locked="0"/>
    </xf>
    <xf numFmtId="0" fontId="34" fillId="2" borderId="26" xfId="0" applyFont="1" applyFill="1" applyBorder="1" applyAlignment="1" applyProtection="1">
      <alignment vertical="center" wrapText="1"/>
      <protection locked="0"/>
    </xf>
    <xf numFmtId="0" fontId="13" fillId="0" borderId="45" xfId="0" applyFont="1" applyBorder="1" applyAlignment="1">
      <alignment horizontal="center" vertical="center" wrapText="1"/>
    </xf>
    <xf numFmtId="0" fontId="13" fillId="0" borderId="17" xfId="0" applyFont="1" applyBorder="1" applyAlignment="1">
      <alignment horizontal="center" vertical="center" wrapText="1"/>
    </xf>
    <xf numFmtId="0" fontId="13" fillId="2" borderId="46" xfId="0" applyFont="1" applyFill="1" applyBorder="1" applyAlignment="1" applyProtection="1">
      <alignment horizontal="center" vertical="center" shrinkToFit="1"/>
      <protection locked="0"/>
    </xf>
    <xf numFmtId="0" fontId="13" fillId="2" borderId="47" xfId="0" applyFont="1" applyFill="1" applyBorder="1" applyAlignment="1" applyProtection="1">
      <alignment horizontal="center" vertical="center" shrinkToFit="1"/>
      <protection locked="0"/>
    </xf>
    <xf numFmtId="14" fontId="0" fillId="2" borderId="7" xfId="0" applyNumberFormat="1" applyFill="1" applyBorder="1" applyAlignment="1" applyProtection="1">
      <alignment vertical="center"/>
      <protection locked="0"/>
    </xf>
    <xf numFmtId="0" fontId="13" fillId="0" borderId="0" xfId="0" applyFont="1" applyAlignment="1">
      <alignment horizontal="right" vertical="center"/>
    </xf>
    <xf numFmtId="0" fontId="0" fillId="2" borderId="7" xfId="0" applyFill="1" applyBorder="1" applyAlignment="1" applyProtection="1">
      <alignment horizontal="left" vertical="center" wrapText="1"/>
      <protection locked="0"/>
    </xf>
    <xf numFmtId="0" fontId="0" fillId="2" borderId="21" xfId="0" applyFill="1" applyBorder="1" applyAlignment="1" applyProtection="1">
      <alignment horizontal="left" vertical="center" wrapText="1"/>
      <protection locked="0"/>
    </xf>
    <xf numFmtId="0" fontId="13" fillId="0" borderId="1" xfId="0" applyFont="1" applyBorder="1" applyAlignment="1">
      <alignment vertical="center"/>
    </xf>
    <xf numFmtId="0" fontId="13" fillId="0" borderId="0" xfId="0" applyFont="1" applyAlignment="1">
      <alignment vertical="center"/>
    </xf>
    <xf numFmtId="0" fontId="25" fillId="3" borderId="71" xfId="0" applyFont="1" applyFill="1" applyBorder="1" applyAlignment="1" applyProtection="1">
      <alignment horizontal="center" vertical="center" wrapText="1"/>
      <protection locked="0"/>
    </xf>
    <xf numFmtId="0" fontId="25" fillId="3" borderId="16" xfId="0" applyFont="1" applyFill="1" applyBorder="1" applyAlignment="1" applyProtection="1">
      <alignment horizontal="center" vertical="center" wrapText="1"/>
      <protection locked="0"/>
    </xf>
    <xf numFmtId="0" fontId="25" fillId="3" borderId="72" xfId="0" applyFont="1" applyFill="1" applyBorder="1" applyAlignment="1" applyProtection="1">
      <alignment horizontal="center" vertical="center" wrapText="1"/>
      <protection locked="0"/>
    </xf>
    <xf numFmtId="0" fontId="13" fillId="0" borderId="5" xfId="0" applyFont="1" applyBorder="1" applyAlignment="1">
      <alignment horizontal="center"/>
    </xf>
    <xf numFmtId="0" fontId="34" fillId="2" borderId="16" xfId="0" applyFont="1" applyFill="1" applyBorder="1" applyAlignment="1" applyProtection="1">
      <alignment horizontal="center" vertical="center" shrinkToFit="1"/>
      <protection locked="0"/>
    </xf>
    <xf numFmtId="0" fontId="34" fillId="2" borderId="77" xfId="0" applyFont="1" applyFill="1" applyBorder="1" applyAlignment="1" applyProtection="1">
      <alignment horizontal="center" vertical="center" shrinkToFit="1"/>
      <protection locked="0"/>
    </xf>
    <xf numFmtId="0" fontId="13" fillId="0" borderId="44" xfId="0" applyFont="1" applyBorder="1" applyAlignment="1">
      <alignment vertical="center"/>
    </xf>
    <xf numFmtId="0" fontId="22" fillId="0" borderId="1" xfId="0" applyFont="1" applyBorder="1" applyAlignment="1">
      <alignment vertical="center"/>
    </xf>
    <xf numFmtId="0" fontId="22" fillId="0" borderId="0" xfId="0" applyFont="1" applyAlignment="1">
      <alignment vertical="center"/>
    </xf>
    <xf numFmtId="0" fontId="22" fillId="0" borderId="44" xfId="0" applyFont="1" applyBorder="1" applyAlignment="1">
      <alignment vertical="center"/>
    </xf>
    <xf numFmtId="0" fontId="13" fillId="0" borderId="1" xfId="0" applyFont="1" applyBorder="1" applyAlignment="1">
      <alignment vertical="top" wrapText="1"/>
    </xf>
    <xf numFmtId="0" fontId="13" fillId="0" borderId="0" xfId="0" applyFont="1" applyAlignment="1">
      <alignment vertical="top" wrapText="1"/>
    </xf>
    <xf numFmtId="0" fontId="13" fillId="0" borderId="8" xfId="0" applyFont="1" applyBorder="1" applyAlignment="1">
      <alignment vertical="top" wrapText="1"/>
    </xf>
    <xf numFmtId="0" fontId="13" fillId="0" borderId="9" xfId="0" applyFont="1" applyBorder="1" applyAlignment="1">
      <alignment vertical="top" wrapText="1"/>
    </xf>
    <xf numFmtId="0" fontId="13" fillId="0" borderId="9" xfId="0" applyFont="1" applyBorder="1" applyAlignment="1">
      <alignment horizontal="right" vertical="center"/>
    </xf>
    <xf numFmtId="0" fontId="48" fillId="0" borderId="4" xfId="0" applyFont="1" applyBorder="1" applyAlignment="1">
      <alignment horizontal="left" vertical="center"/>
    </xf>
    <xf numFmtId="0" fontId="48" fillId="0" borderId="5" xfId="0" applyFont="1" applyBorder="1" applyAlignment="1">
      <alignment horizontal="left" vertical="center"/>
    </xf>
    <xf numFmtId="0" fontId="34" fillId="2" borderId="17" xfId="0" applyFont="1" applyFill="1" applyBorder="1" applyAlignment="1" applyProtection="1">
      <alignment vertical="center" wrapText="1"/>
      <protection locked="0"/>
    </xf>
    <xf numFmtId="0" fontId="13" fillId="0" borderId="1" xfId="0" applyFont="1" applyBorder="1" applyAlignment="1">
      <alignment horizontal="left" vertical="top" wrapText="1"/>
    </xf>
    <xf numFmtId="0" fontId="0" fillId="0" borderId="0" xfId="0"/>
    <xf numFmtId="0" fontId="0" fillId="0" borderId="1" xfId="0" applyBorder="1"/>
    <xf numFmtId="0" fontId="20" fillId="2" borderId="82"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0" fillId="0" borderId="0" xfId="0" applyAlignment="1">
      <alignment horizontal="center"/>
    </xf>
    <xf numFmtId="0" fontId="0" fillId="0" borderId="12" xfId="0" applyBorder="1" applyAlignment="1">
      <alignment horizontal="center"/>
    </xf>
    <xf numFmtId="0" fontId="11" fillId="0" borderId="1" xfId="1" applyBorder="1" applyAlignment="1" applyProtection="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28" fillId="0" borderId="1" xfId="0" applyFont="1" applyBorder="1" applyAlignment="1">
      <alignment horizontal="center" vertical="center"/>
    </xf>
    <xf numFmtId="0" fontId="28" fillId="0" borderId="0" xfId="0" applyFont="1" applyAlignment="1">
      <alignment horizontal="center"/>
    </xf>
    <xf numFmtId="0" fontId="28" fillId="0" borderId="12" xfId="0" applyFont="1" applyBorder="1" applyAlignment="1">
      <alignment horizontal="center"/>
    </xf>
    <xf numFmtId="0" fontId="11" fillId="0" borderId="1" xfId="1" applyBorder="1" applyAlignment="1" applyProtection="1">
      <alignment horizontal="center" vertical="center"/>
    </xf>
    <xf numFmtId="0" fontId="13" fillId="2" borderId="95" xfId="0" applyFont="1" applyFill="1" applyBorder="1" applyAlignment="1" applyProtection="1">
      <alignment horizontal="center" vertical="center" shrinkToFit="1"/>
      <protection locked="0"/>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3" fillId="2" borderId="69" xfId="0" applyFont="1" applyFill="1" applyBorder="1" applyAlignment="1" applyProtection="1">
      <alignment horizontal="center" vertical="center"/>
      <protection locked="0"/>
    </xf>
    <xf numFmtId="0" fontId="13" fillId="2" borderId="74" xfId="0" applyFont="1" applyFill="1" applyBorder="1" applyAlignment="1" applyProtection="1">
      <alignment horizontal="center" vertical="center" shrinkToFit="1"/>
      <protection locked="0"/>
    </xf>
    <xf numFmtId="0" fontId="13" fillId="2" borderId="66" xfId="0" applyFont="1" applyFill="1" applyBorder="1" applyAlignment="1" applyProtection="1">
      <alignment horizontal="center" vertical="center" shrinkToFit="1"/>
      <protection locked="0"/>
    </xf>
    <xf numFmtId="0" fontId="13" fillId="2" borderId="67" xfId="0" applyFont="1" applyFill="1" applyBorder="1" applyAlignment="1" applyProtection="1">
      <alignment horizontal="center" vertical="center" shrinkToFit="1"/>
      <protection locked="0"/>
    </xf>
    <xf numFmtId="0" fontId="31" fillId="2" borderId="4"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0" xfId="0" applyFont="1" applyFill="1" applyAlignment="1">
      <alignment horizontal="center" vertical="center"/>
    </xf>
    <xf numFmtId="0" fontId="31" fillId="2" borderId="12" xfId="0" applyFont="1" applyFill="1" applyBorder="1" applyAlignment="1">
      <alignment horizontal="center"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31" fillId="0" borderId="1" xfId="0" applyFont="1" applyBorder="1" applyAlignment="1">
      <alignment horizontal="left" vertical="center"/>
    </xf>
    <xf numFmtId="0" fontId="31" fillId="0" borderId="0" xfId="0" applyFont="1" applyAlignment="1">
      <alignment horizontal="left" vertical="center"/>
    </xf>
    <xf numFmtId="0" fontId="31" fillId="0" borderId="12"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0" fillId="2" borderId="16" xfId="0" applyFill="1" applyBorder="1" applyAlignment="1" applyProtection="1">
      <alignment horizontal="left" vertical="center" wrapText="1"/>
      <protection locked="0"/>
    </xf>
    <xf numFmtId="0" fontId="0" fillId="2" borderId="26" xfId="0" applyFill="1" applyBorder="1" applyAlignment="1" applyProtection="1">
      <alignment horizontal="left" vertical="center" wrapText="1"/>
      <protection locked="0"/>
    </xf>
    <xf numFmtId="0" fontId="30" fillId="0" borderId="1" xfId="0" applyFont="1" applyBorder="1" applyAlignment="1">
      <alignment horizontal="left" vertical="center"/>
    </xf>
    <xf numFmtId="0" fontId="30" fillId="0" borderId="0" xfId="0" applyFont="1" applyAlignment="1">
      <alignment horizontal="left" vertical="center"/>
    </xf>
    <xf numFmtId="0" fontId="30" fillId="0" borderId="12" xfId="0" applyFont="1" applyBorder="1" applyAlignment="1">
      <alignment horizontal="left" vertical="center"/>
    </xf>
    <xf numFmtId="0" fontId="14" fillId="0" borderId="3" xfId="0" applyFont="1" applyBorder="1" applyAlignment="1">
      <alignment vertical="center"/>
    </xf>
    <xf numFmtId="0" fontId="14" fillId="0" borderId="39" xfId="0" applyFont="1" applyBorder="1" applyAlignment="1">
      <alignment vertical="center"/>
    </xf>
    <xf numFmtId="0" fontId="12" fillId="0" borderId="59" xfId="0" applyFont="1" applyBorder="1" applyAlignment="1">
      <alignment vertical="top" wrapText="1"/>
    </xf>
    <xf numFmtId="0" fontId="12" fillId="0" borderId="51" xfId="0" applyFont="1" applyBorder="1" applyAlignment="1">
      <alignment vertical="top" wrapText="1"/>
    </xf>
    <xf numFmtId="0" fontId="12" fillId="0" borderId="61" xfId="0" applyFont="1" applyBorder="1" applyAlignment="1">
      <alignment vertical="top" wrapText="1"/>
    </xf>
    <xf numFmtId="0" fontId="12" fillId="0" borderId="62" xfId="0" applyFont="1" applyBorder="1" applyAlignment="1">
      <alignment vertical="top" wrapText="1"/>
    </xf>
    <xf numFmtId="0" fontId="0" fillId="3" borderId="58" xfId="0" applyFill="1" applyBorder="1" applyAlignment="1" applyProtection="1">
      <alignment horizontal="center" vertical="center"/>
      <protection locked="0"/>
    </xf>
    <xf numFmtId="0" fontId="0" fillId="3" borderId="85"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0" fontId="0" fillId="3" borderId="34"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81"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37" fillId="0" borderId="3" xfId="0" applyFont="1" applyBorder="1" applyAlignment="1">
      <alignment horizontal="center" vertical="center"/>
    </xf>
    <xf numFmtId="0" fontId="37" fillId="0" borderId="14" xfId="0" applyFont="1" applyBorder="1" applyAlignment="1">
      <alignment horizontal="center" vertical="center"/>
    </xf>
    <xf numFmtId="0" fontId="13" fillId="2" borderId="48" xfId="0" applyFont="1" applyFill="1" applyBorder="1" applyAlignment="1" applyProtection="1">
      <alignment horizontal="center" vertical="center"/>
      <protection locked="0"/>
    </xf>
    <xf numFmtId="164" fontId="26" fillId="2" borderId="27" xfId="2" applyFont="1" applyFill="1" applyBorder="1" applyAlignment="1" applyProtection="1">
      <protection locked="0"/>
    </xf>
    <xf numFmtId="164" fontId="26" fillId="2" borderId="33" xfId="2" applyFont="1" applyFill="1" applyBorder="1" applyAlignment="1" applyProtection="1">
      <protection locked="0"/>
    </xf>
    <xf numFmtId="164" fontId="26" fillId="2" borderId="28" xfId="2" applyFont="1" applyFill="1" applyBorder="1" applyAlignment="1" applyProtection="1">
      <protection locked="0"/>
    </xf>
    <xf numFmtId="0" fontId="0" fillId="2" borderId="24" xfId="0" applyFill="1" applyBorder="1" applyAlignment="1" applyProtection="1">
      <alignment horizontal="left" vertical="center" wrapText="1" shrinkToFit="1"/>
      <protection locked="0"/>
    </xf>
    <xf numFmtId="0" fontId="0" fillId="2" borderId="4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63"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64" xfId="0" applyFill="1" applyBorder="1" applyAlignment="1" applyProtection="1">
      <alignment horizontal="left" vertical="top" wrapText="1"/>
      <protection locked="0"/>
    </xf>
    <xf numFmtId="0" fontId="13" fillId="0" borderId="5" xfId="0" applyFont="1" applyBorder="1" applyAlignment="1">
      <alignment horizontal="left"/>
    </xf>
    <xf numFmtId="0" fontId="17" fillId="0" borderId="4" xfId="0" applyFont="1" applyBorder="1" applyAlignment="1">
      <alignment vertical="center"/>
    </xf>
    <xf numFmtId="0" fontId="17" fillId="0" borderId="5" xfId="0" applyFont="1" applyBorder="1" applyAlignment="1">
      <alignment vertical="center"/>
    </xf>
    <xf numFmtId="0" fontId="17" fillId="0" borderId="43" xfId="0" applyFont="1" applyBorder="1" applyAlignment="1">
      <alignment vertical="center"/>
    </xf>
    <xf numFmtId="0" fontId="17" fillId="3" borderId="88" xfId="0" applyFont="1" applyFill="1" applyBorder="1" applyAlignment="1" applyProtection="1">
      <alignment horizontal="left" vertical="center"/>
      <protection locked="0"/>
    </xf>
    <xf numFmtId="0" fontId="17" fillId="3" borderId="22" xfId="0" applyFont="1" applyFill="1" applyBorder="1" applyAlignment="1" applyProtection="1">
      <alignment horizontal="left" vertical="center"/>
      <protection locked="0"/>
    </xf>
    <xf numFmtId="0" fontId="17" fillId="3" borderId="38" xfId="0" applyFont="1" applyFill="1" applyBorder="1" applyAlignment="1" applyProtection="1">
      <alignment horizontal="left" vertical="center"/>
      <protection locked="0"/>
    </xf>
    <xf numFmtId="0" fontId="0" fillId="0" borderId="98" xfId="0" applyBorder="1" applyProtection="1">
      <protection locked="0"/>
    </xf>
    <xf numFmtId="0" fontId="36" fillId="0" borderId="56" xfId="0" applyFont="1" applyBorder="1" applyAlignment="1">
      <alignment vertical="center"/>
    </xf>
    <xf numFmtId="0" fontId="36" fillId="0" borderId="35" xfId="0" applyFont="1" applyBorder="1" applyAlignment="1">
      <alignment vertical="center"/>
    </xf>
    <xf numFmtId="0" fontId="36" fillId="0" borderId="93" xfId="0" applyFont="1" applyBorder="1" applyAlignment="1">
      <alignment vertical="center"/>
    </xf>
    <xf numFmtId="0" fontId="49" fillId="0" borderId="2" xfId="0" applyFont="1" applyBorder="1" applyAlignment="1">
      <alignment horizontal="center" vertical="center" wrapText="1" shrinkToFit="1"/>
    </xf>
    <xf numFmtId="0" fontId="49" fillId="0" borderId="3" xfId="0" applyFont="1" applyBorder="1" applyAlignment="1">
      <alignment horizontal="center" vertical="center" wrapText="1" shrinkToFit="1"/>
    </xf>
    <xf numFmtId="0" fontId="49" fillId="0" borderId="14" xfId="0" applyFont="1" applyBorder="1" applyAlignment="1">
      <alignment horizontal="center" vertical="center" wrapText="1" shrinkToFit="1"/>
    </xf>
    <xf numFmtId="0" fontId="17" fillId="0" borderId="89" xfId="0" applyFont="1" applyBorder="1" applyAlignment="1">
      <alignment horizontal="left" vertical="top" wrapText="1"/>
    </xf>
    <xf numFmtId="0" fontId="17" fillId="0" borderId="11" xfId="0" applyFont="1" applyBorder="1" applyAlignment="1">
      <alignment horizontal="left" vertical="top" wrapText="1"/>
    </xf>
    <xf numFmtId="0" fontId="17" fillId="0" borderId="63"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91" xfId="0" applyFont="1" applyBorder="1" applyAlignment="1">
      <alignment horizontal="left" vertical="top" wrapText="1"/>
    </xf>
    <xf numFmtId="0" fontId="13" fillId="2" borderId="99" xfId="0" applyFont="1" applyFill="1" applyBorder="1" applyAlignment="1" applyProtection="1">
      <alignment horizontal="center" vertical="center" shrinkToFit="1"/>
      <protection locked="0"/>
    </xf>
    <xf numFmtId="0" fontId="13" fillId="2" borderId="97" xfId="0" applyFont="1" applyFill="1" applyBorder="1" applyAlignment="1" applyProtection="1">
      <alignment horizontal="center" vertical="center" shrinkToFit="1"/>
      <protection locked="0"/>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2" fillId="0" borderId="1" xfId="0" applyFont="1" applyBorder="1" applyAlignment="1">
      <alignment horizontal="center" vertical="center"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2" xfId="0" applyFont="1" applyBorder="1" applyAlignment="1">
      <alignment vertical="top" wrapText="1"/>
    </xf>
    <xf numFmtId="0" fontId="13" fillId="0" borderId="10" xfId="0" applyFont="1" applyBorder="1" applyAlignment="1">
      <alignment vertical="top"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0" fillId="0" borderId="5" xfId="0" applyBorder="1" applyAlignment="1">
      <alignment wrapText="1"/>
    </xf>
    <xf numFmtId="0" fontId="0" fillId="0" borderId="6" xfId="0" applyBorder="1" applyAlignment="1">
      <alignment wrapText="1"/>
    </xf>
    <xf numFmtId="0" fontId="29" fillId="0" borderId="1" xfId="0" applyFont="1" applyBorder="1" applyAlignment="1">
      <alignment horizontal="left" vertical="center" wrapText="1"/>
    </xf>
    <xf numFmtId="0" fontId="29" fillId="0" borderId="0" xfId="0" applyFont="1" applyAlignment="1">
      <alignment horizontal="left" vertical="center" wrapText="1"/>
    </xf>
    <xf numFmtId="0" fontId="0" fillId="0" borderId="0" xfId="0" applyAlignment="1">
      <alignment wrapText="1"/>
    </xf>
    <xf numFmtId="0" fontId="0" fillId="0" borderId="12" xfId="0" applyBorder="1" applyAlignment="1">
      <alignment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0" borderId="9" xfId="0" applyBorder="1" applyAlignment="1">
      <alignment wrapText="1"/>
    </xf>
    <xf numFmtId="0" fontId="0" fillId="0" borderId="10" xfId="0" applyBorder="1" applyAlignment="1">
      <alignment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1" fillId="0" borderId="1" xfId="1" applyBorder="1" applyAlignment="1" applyProtection="1">
      <alignment horizontal="center"/>
    </xf>
    <xf numFmtId="0" fontId="11" fillId="0" borderId="0" xfId="1" applyAlignment="1" applyProtection="1">
      <alignment horizontal="center"/>
    </xf>
    <xf numFmtId="0" fontId="11" fillId="0" borderId="12" xfId="1" applyBorder="1" applyAlignment="1" applyProtection="1">
      <alignment horizontal="center"/>
    </xf>
    <xf numFmtId="0" fontId="12" fillId="0" borderId="57" xfId="0" applyFont="1" applyBorder="1" applyAlignment="1">
      <alignment vertical="top" wrapText="1"/>
    </xf>
    <xf numFmtId="0" fontId="12" fillId="0" borderId="58" xfId="0" applyFont="1" applyBorder="1" applyAlignment="1">
      <alignment vertical="top" wrapText="1"/>
    </xf>
    <xf numFmtId="0" fontId="17" fillId="0" borderId="59" xfId="0" applyFont="1" applyBorder="1" applyAlignment="1">
      <alignment horizontal="left" vertical="center"/>
    </xf>
    <xf numFmtId="0" fontId="17" fillId="0" borderId="51" xfId="0" applyFont="1" applyBorder="1" applyAlignment="1">
      <alignment horizontal="left" vertical="center"/>
    </xf>
    <xf numFmtId="0" fontId="17" fillId="0" borderId="60" xfId="0" applyFont="1" applyBorder="1" applyAlignment="1">
      <alignment horizontal="left" vertical="center"/>
    </xf>
    <xf numFmtId="164" fontId="35" fillId="0" borderId="2" xfId="2" applyFont="1" applyBorder="1" applyAlignment="1">
      <alignment vertical="center" shrinkToFit="1"/>
    </xf>
    <xf numFmtId="164" fontId="31" fillId="0" borderId="14" xfId="2" applyFont="1" applyBorder="1" applyAlignment="1">
      <alignment vertical="center" shrinkToFit="1"/>
    </xf>
    <xf numFmtId="165" fontId="27" fillId="0" borderId="0" xfId="0" applyNumberFormat="1" applyFont="1"/>
    <xf numFmtId="0" fontId="14" fillId="0" borderId="2" xfId="0" applyFont="1" applyBorder="1" applyAlignment="1">
      <alignment horizontal="left" vertical="center"/>
    </xf>
    <xf numFmtId="0" fontId="14" fillId="0" borderId="3" xfId="0" applyFont="1" applyBorder="1" applyAlignment="1">
      <alignment horizontal="left" vertical="center"/>
    </xf>
  </cellXfs>
  <cellStyles count="3">
    <cellStyle name="Hyperlink" xfId="1" builtinId="8"/>
    <cellStyle name="Standaard" xfId="0" builtinId="0"/>
    <cellStyle name="Valuta" xfId="2" builtinId="4"/>
  </cellStyles>
  <dxfs count="5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C00000"/>
        </patternFill>
      </fill>
      <border>
        <left style="thin">
          <color auto="1"/>
        </left>
        <right style="thin">
          <color auto="1"/>
        </right>
        <top style="thin">
          <color auto="1"/>
        </top>
        <bottom style="thin">
          <color auto="1"/>
        </bottom>
        <vertical/>
        <horizontal/>
      </border>
    </dxf>
    <dxf>
      <fill>
        <patternFill>
          <bgColor rgb="FFFFC000"/>
        </patternFill>
      </fill>
    </dxf>
    <dxf>
      <fill>
        <patternFill>
          <bgColor rgb="FFFFC000"/>
        </patternFill>
      </fill>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border>
        <left style="hair">
          <color auto="1"/>
        </left>
        <right style="hair">
          <color auto="1"/>
        </right>
        <top style="hair">
          <color auto="1"/>
        </top>
        <bottom style="hair">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C000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C000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FC000"/>
        </patternFill>
      </fill>
      <border>
        <left style="hair">
          <color auto="1"/>
        </left>
        <right style="hair">
          <color auto="1"/>
        </right>
        <top style="hair">
          <color auto="1"/>
        </top>
        <bottom style="hair">
          <color auto="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auto="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bgColor rgb="FFFFC000"/>
        </patternFill>
      </fill>
      <border>
        <left/>
        <right style="thin">
          <color theme="0" tint="-0.24994659260841701"/>
        </right>
        <top style="thin">
          <color theme="0" tint="-0.24994659260841701"/>
        </top>
        <bottom style="thin">
          <color theme="0" tint="-0.24994659260841701"/>
        </bottom>
        <vertical/>
        <horizontal/>
      </border>
    </dxf>
    <dxf>
      <fill>
        <patternFill>
          <bgColor rgb="FFFFC000"/>
        </patternFill>
      </fill>
    </dxf>
    <dxf>
      <fill>
        <patternFill>
          <bgColor rgb="FFFFC000"/>
        </patternFill>
      </fill>
    </dxf>
    <dxf>
      <fill>
        <patternFill>
          <bgColor rgb="FFFFC000"/>
        </patternFill>
      </fill>
      <border>
        <top style="hair">
          <color auto="1"/>
        </top>
      </border>
    </dxf>
    <dxf>
      <fill>
        <patternFill>
          <bgColor rgb="FFFFC000"/>
        </patternFill>
      </fill>
    </dxf>
  </dxfs>
  <tableStyles count="1" defaultTableStyle="TableStyleMedium2" defaultPivotStyle="PivotStyleLight16">
    <tableStyle name="Invisible"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66675</xdr:rowOff>
    </xdr:from>
    <xdr:to>
      <xdr:col>3</xdr:col>
      <xdr:colOff>628650</xdr:colOff>
      <xdr:row>4</xdr:row>
      <xdr:rowOff>161925</xdr:rowOff>
    </xdr:to>
    <xdr:pic>
      <xdr:nvPicPr>
        <xdr:cNvPr id="16493" name="Afbeelding 2" descr="LOGO RDC Arnhem LANG ZWART MONOTOON.eps">
          <a:extLst>
            <a:ext uri="{FF2B5EF4-FFF2-40B4-BE49-F238E27FC236}">
              <a16:creationId xmlns:a16="http://schemas.microsoft.com/office/drawing/2014/main" id="{00000000-0008-0000-0000-00006D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42925"/>
          <a:ext cx="21526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47625</xdr:colOff>
      <xdr:row>58</xdr:row>
      <xdr:rowOff>114300</xdr:rowOff>
    </xdr:from>
    <xdr:to>
      <xdr:col>25</xdr:col>
      <xdr:colOff>238125</xdr:colOff>
      <xdr:row>62</xdr:row>
      <xdr:rowOff>123825</xdr:rowOff>
    </xdr:to>
    <xdr:pic>
      <xdr:nvPicPr>
        <xdr:cNvPr id="16494" name="Afbeelding 2" descr="LOGO RDC Arnhem LANG ZWART MONOTOON.eps">
          <a:extLst>
            <a:ext uri="{FF2B5EF4-FFF2-40B4-BE49-F238E27FC236}">
              <a16:creationId xmlns:a16="http://schemas.microsoft.com/office/drawing/2014/main" id="{00000000-0008-0000-0000-00006E4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24675" y="13944600"/>
          <a:ext cx="31908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aanmelding@voedselbankarnhem.nl" TargetMode="External"/><Relationship Id="rId7" Type="http://schemas.openxmlformats.org/officeDocument/2006/relationships/vmlDrawing" Target="../drawings/vmlDrawing1.vml"/><Relationship Id="rId2" Type="http://schemas.openxmlformats.org/officeDocument/2006/relationships/hyperlink" Target="http://www.voedselbankarnhem.nl/" TargetMode="External"/><Relationship Id="rId1" Type="http://schemas.openxmlformats.org/officeDocument/2006/relationships/hyperlink" Target="mailto:aanmelding@voedselbankarnhem.n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voedselbankarnhem.n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K140"/>
  <sheetViews>
    <sheetView tabSelected="1" topLeftCell="A31" zoomScaleNormal="100" workbookViewId="0">
      <selection activeCell="A45" sqref="A45:Z52"/>
    </sheetView>
  </sheetViews>
  <sheetFormatPr defaultColWidth="8.6640625" defaultRowHeight="14.4" x14ac:dyDescent="0.3"/>
  <cols>
    <col min="1" max="1" width="9.44140625" customWidth="1"/>
    <col min="2" max="2" width="3.109375" customWidth="1"/>
    <col min="3" max="3" width="10.6640625" customWidth="1"/>
    <col min="4" max="4" width="11.44140625" customWidth="1"/>
    <col min="5" max="5" width="12" customWidth="1"/>
    <col min="6" max="6" width="3.44140625" customWidth="1"/>
    <col min="7" max="7" width="3.109375" customWidth="1"/>
    <col min="8" max="8" width="11" customWidth="1"/>
    <col min="9" max="9" width="3.33203125" customWidth="1"/>
    <col min="10" max="10" width="8.6640625" customWidth="1"/>
    <col min="11" max="11" width="5.6640625" customWidth="1"/>
    <col min="12" max="13" width="3.6640625" customWidth="1"/>
    <col min="14" max="14" width="6" customWidth="1"/>
    <col min="15" max="15" width="5.44140625" customWidth="1"/>
    <col min="16" max="16" width="6.44140625" customWidth="1"/>
    <col min="17" max="18" width="5.44140625" customWidth="1"/>
    <col min="19" max="19" width="4.44140625" customWidth="1"/>
    <col min="20" max="20" width="8.6640625" customWidth="1"/>
    <col min="21" max="22" width="3.44140625" customWidth="1"/>
    <col min="23" max="24" width="3.6640625" customWidth="1"/>
    <col min="25" max="26" width="5.6640625" customWidth="1"/>
    <col min="28" max="28" width="10.109375" bestFit="1" customWidth="1"/>
  </cols>
  <sheetData>
    <row r="1" spans="1:37" ht="9.75" customHeight="1" x14ac:dyDescent="0.3">
      <c r="A1" s="234" t="s">
        <v>35</v>
      </c>
      <c r="B1" s="235"/>
      <c r="C1" s="235"/>
      <c r="D1" s="235"/>
      <c r="E1" s="235"/>
      <c r="F1" s="235"/>
      <c r="G1" s="235"/>
      <c r="H1" s="235"/>
      <c r="I1" s="235"/>
      <c r="J1" s="235"/>
      <c r="K1" s="235"/>
      <c r="L1" s="235"/>
      <c r="M1" s="235"/>
      <c r="N1" s="235"/>
      <c r="O1" s="235"/>
      <c r="P1" s="235"/>
      <c r="Q1" s="235"/>
      <c r="R1" s="235"/>
      <c r="S1" s="235"/>
      <c r="T1" s="235"/>
      <c r="U1" s="235"/>
      <c r="V1" s="235"/>
      <c r="W1" s="235"/>
      <c r="X1" s="235"/>
      <c r="Y1" s="235"/>
      <c r="Z1" s="236"/>
    </row>
    <row r="2" spans="1:37" ht="12.75" customHeight="1" thickBot="1" x14ac:dyDescent="0.35">
      <c r="A2" s="237"/>
      <c r="B2" s="238"/>
      <c r="C2" s="238"/>
      <c r="D2" s="238"/>
      <c r="E2" s="238"/>
      <c r="F2" s="238"/>
      <c r="G2" s="238"/>
      <c r="H2" s="238"/>
      <c r="I2" s="238"/>
      <c r="J2" s="238"/>
      <c r="K2" s="238"/>
      <c r="L2" s="238"/>
      <c r="M2" s="238"/>
      <c r="N2" s="238"/>
      <c r="O2" s="238"/>
      <c r="P2" s="238"/>
      <c r="Q2" s="238"/>
      <c r="R2" s="238"/>
      <c r="S2" s="238"/>
      <c r="T2" s="238"/>
      <c r="U2" s="238"/>
      <c r="V2" s="238"/>
      <c r="W2" s="238"/>
      <c r="X2" s="238"/>
      <c r="Y2" s="238"/>
      <c r="Z2" s="239"/>
    </row>
    <row r="3" spans="1:37" ht="17.25" customHeight="1" thickBot="1" x14ac:dyDescent="0.35">
      <c r="A3" s="240"/>
      <c r="B3" s="241"/>
      <c r="C3" s="241"/>
      <c r="D3" s="242"/>
      <c r="E3" s="37" t="s">
        <v>15</v>
      </c>
      <c r="F3" s="38"/>
      <c r="G3" s="38"/>
      <c r="H3" s="38"/>
      <c r="I3" s="38"/>
      <c r="J3" s="38"/>
      <c r="K3" s="38"/>
      <c r="L3" s="38"/>
      <c r="M3" s="29"/>
      <c r="N3" s="3"/>
      <c r="O3" s="36"/>
      <c r="P3" s="3"/>
      <c r="Q3" s="3"/>
      <c r="R3" s="255" t="s">
        <v>43</v>
      </c>
      <c r="S3" s="255"/>
      <c r="T3" s="255"/>
      <c r="U3" s="255"/>
      <c r="V3" s="256"/>
      <c r="W3" s="80"/>
      <c r="X3" s="82"/>
      <c r="Y3" s="81"/>
      <c r="Z3" s="61"/>
      <c r="AA3" s="1"/>
      <c r="AB3" s="1"/>
      <c r="AC3" s="1"/>
      <c r="AD3" s="1"/>
      <c r="AE3" s="1"/>
      <c r="AF3" s="1"/>
      <c r="AG3" s="1"/>
      <c r="AH3" s="1"/>
      <c r="AI3" s="1"/>
      <c r="AJ3" s="1"/>
      <c r="AK3" s="1"/>
    </row>
    <row r="4" spans="1:37" ht="16.5" customHeight="1" x14ac:dyDescent="0.3">
      <c r="A4" s="243"/>
      <c r="B4" s="244"/>
      <c r="C4" s="244"/>
      <c r="D4" s="245"/>
      <c r="E4" s="246" t="s">
        <v>11</v>
      </c>
      <c r="F4" s="247"/>
      <c r="G4" s="247"/>
      <c r="H4" s="247"/>
      <c r="I4" s="247"/>
      <c r="J4" s="247"/>
      <c r="K4" s="247"/>
      <c r="L4" s="247"/>
      <c r="M4" s="53"/>
      <c r="N4" s="53"/>
      <c r="O4" s="7"/>
      <c r="P4" s="4" t="s">
        <v>12</v>
      </c>
      <c r="Q4" s="5"/>
      <c r="R4" s="5"/>
      <c r="S4" s="5"/>
      <c r="T4" s="5"/>
      <c r="U4" s="5"/>
      <c r="V4" s="5"/>
      <c r="W4" s="5"/>
      <c r="X4" s="5"/>
      <c r="Y4" s="5"/>
      <c r="Z4" s="6"/>
      <c r="AA4" s="1"/>
      <c r="AB4" s="1"/>
      <c r="AC4" s="1"/>
      <c r="AD4" s="1"/>
      <c r="AE4" s="1"/>
      <c r="AF4" s="1"/>
      <c r="AG4" s="1"/>
      <c r="AH4" s="1"/>
      <c r="AI4" s="1"/>
      <c r="AJ4" s="1"/>
      <c r="AK4" s="1"/>
    </row>
    <row r="5" spans="1:37" ht="30" customHeight="1" x14ac:dyDescent="0.3">
      <c r="A5" s="252"/>
      <c r="B5" s="253"/>
      <c r="C5" s="253"/>
      <c r="D5" s="254"/>
      <c r="E5" s="71" t="s">
        <v>64</v>
      </c>
      <c r="F5" s="183"/>
      <c r="G5" s="183"/>
      <c r="H5" s="183"/>
      <c r="I5" s="183"/>
      <c r="J5" s="183"/>
      <c r="K5" s="183"/>
      <c r="L5" s="183"/>
      <c r="M5" s="183"/>
      <c r="N5" s="183"/>
      <c r="O5" s="55" t="s">
        <v>36</v>
      </c>
      <c r="P5" s="248" t="s">
        <v>8</v>
      </c>
      <c r="Q5" s="249"/>
      <c r="R5" s="250"/>
      <c r="S5" s="250"/>
      <c r="T5" s="250"/>
      <c r="U5" s="250"/>
      <c r="V5" s="250"/>
      <c r="W5" s="250"/>
      <c r="X5" s="250"/>
      <c r="Y5" s="250"/>
      <c r="Z5" s="251"/>
      <c r="AA5" s="1"/>
      <c r="AB5" s="1"/>
      <c r="AC5" s="1"/>
      <c r="AD5" s="1"/>
      <c r="AE5" s="1"/>
      <c r="AF5" s="1"/>
      <c r="AG5" s="1"/>
      <c r="AH5" s="1"/>
      <c r="AI5" s="1"/>
      <c r="AJ5" s="1"/>
      <c r="AK5" s="1"/>
    </row>
    <row r="6" spans="1:37" ht="17.25" customHeight="1" x14ac:dyDescent="0.3">
      <c r="A6" s="220" t="s">
        <v>16</v>
      </c>
      <c r="B6" s="221"/>
      <c r="C6" s="221"/>
      <c r="D6" s="222"/>
      <c r="E6" s="193" t="s">
        <v>7</v>
      </c>
      <c r="F6" s="172"/>
      <c r="G6" s="172"/>
      <c r="H6" s="172"/>
      <c r="I6" s="172"/>
      <c r="J6" s="172"/>
      <c r="K6" s="172"/>
      <c r="L6" s="172"/>
      <c r="M6" s="172"/>
      <c r="N6" s="172"/>
      <c r="O6" s="173"/>
      <c r="P6" s="170" t="s">
        <v>39</v>
      </c>
      <c r="Q6" s="171"/>
      <c r="R6" s="176"/>
      <c r="S6" s="176"/>
      <c r="T6" s="176"/>
      <c r="U6" s="176"/>
      <c r="V6" s="176"/>
      <c r="W6" s="176"/>
      <c r="X6" s="176"/>
      <c r="Y6" s="176"/>
      <c r="Z6" s="177"/>
      <c r="AA6" s="1"/>
      <c r="AB6" s="1"/>
      <c r="AC6" s="1"/>
      <c r="AD6" s="1"/>
      <c r="AE6" s="1"/>
      <c r="AF6" s="1"/>
      <c r="AG6" s="1"/>
      <c r="AH6" s="1"/>
      <c r="AI6" s="1"/>
      <c r="AJ6" s="1"/>
      <c r="AK6" s="1"/>
    </row>
    <row r="7" spans="1:37" ht="17.25" customHeight="1" x14ac:dyDescent="0.4">
      <c r="A7" s="223" t="s">
        <v>25</v>
      </c>
      <c r="B7" s="224"/>
      <c r="C7" s="224"/>
      <c r="D7" s="225"/>
      <c r="E7" s="193"/>
      <c r="F7" s="174"/>
      <c r="G7" s="174"/>
      <c r="H7" s="174"/>
      <c r="I7" s="174"/>
      <c r="J7" s="174"/>
      <c r="K7" s="174"/>
      <c r="L7" s="174"/>
      <c r="M7" s="174"/>
      <c r="N7" s="174"/>
      <c r="O7" s="175"/>
      <c r="P7" s="170"/>
      <c r="Q7" s="171"/>
      <c r="R7" s="178"/>
      <c r="S7" s="178"/>
      <c r="T7" s="178"/>
      <c r="U7" s="178"/>
      <c r="V7" s="178"/>
      <c r="W7" s="178"/>
      <c r="X7" s="178"/>
      <c r="Y7" s="178"/>
      <c r="Z7" s="179"/>
      <c r="AA7" s="1"/>
      <c r="AB7" s="1"/>
      <c r="AC7" s="1"/>
      <c r="AD7" s="1"/>
      <c r="AE7" s="1"/>
      <c r="AF7" s="1"/>
      <c r="AG7" s="1"/>
      <c r="AH7" s="1"/>
      <c r="AI7" s="1"/>
      <c r="AJ7" s="1"/>
      <c r="AK7" s="1"/>
    </row>
    <row r="8" spans="1:37" ht="17.25" customHeight="1" x14ac:dyDescent="0.3">
      <c r="A8" s="226" t="s">
        <v>17</v>
      </c>
      <c r="B8" s="218"/>
      <c r="C8" s="218"/>
      <c r="D8" s="219"/>
      <c r="E8" s="62" t="s">
        <v>46</v>
      </c>
      <c r="F8" s="199"/>
      <c r="G8" s="200"/>
      <c r="H8" s="72"/>
      <c r="I8" s="182"/>
      <c r="J8" s="183"/>
      <c r="K8" s="183"/>
      <c r="L8" s="183"/>
      <c r="M8" s="183"/>
      <c r="N8" s="183"/>
      <c r="O8" s="184"/>
      <c r="P8" s="193" t="s">
        <v>6</v>
      </c>
      <c r="Q8" s="194"/>
      <c r="R8" s="191"/>
      <c r="S8" s="191"/>
      <c r="T8" s="191"/>
      <c r="U8" s="191"/>
      <c r="V8" s="191"/>
      <c r="W8" s="191"/>
      <c r="X8" s="191"/>
      <c r="Y8" s="191"/>
      <c r="Z8" s="192"/>
      <c r="AA8" s="1"/>
      <c r="AB8" s="63"/>
      <c r="AC8" s="1"/>
      <c r="AD8" s="1"/>
      <c r="AE8" s="1"/>
      <c r="AF8" s="1"/>
      <c r="AG8" s="1"/>
      <c r="AH8" s="1"/>
      <c r="AI8" s="1"/>
      <c r="AJ8" s="1"/>
      <c r="AK8" s="1"/>
    </row>
    <row r="9" spans="1:37" ht="17.25" customHeight="1" x14ac:dyDescent="0.3">
      <c r="A9" s="16"/>
      <c r="B9" s="17"/>
      <c r="C9" s="19" t="s">
        <v>75</v>
      </c>
      <c r="D9" s="57"/>
      <c r="E9" s="54" t="s">
        <v>65</v>
      </c>
      <c r="F9" s="84"/>
      <c r="G9" s="75"/>
      <c r="H9" s="74"/>
      <c r="I9" s="185" t="s">
        <v>61</v>
      </c>
      <c r="J9" s="186"/>
      <c r="K9" s="182"/>
      <c r="L9" s="183"/>
      <c r="M9" s="183"/>
      <c r="N9" s="183"/>
      <c r="O9" s="184"/>
      <c r="P9" s="193" t="s">
        <v>9</v>
      </c>
      <c r="Q9" s="194"/>
      <c r="R9" s="191"/>
      <c r="S9" s="191"/>
      <c r="T9" s="191"/>
      <c r="U9" s="191"/>
      <c r="V9" s="191"/>
      <c r="W9" s="191"/>
      <c r="X9" s="191"/>
      <c r="Y9" s="191"/>
      <c r="Z9" s="192"/>
      <c r="AA9" s="1"/>
      <c r="AB9" s="1"/>
      <c r="AC9" s="1"/>
      <c r="AD9" s="1"/>
      <c r="AE9" s="1"/>
      <c r="AF9" s="1"/>
      <c r="AG9" s="1"/>
      <c r="AH9" s="1"/>
      <c r="AI9" s="1"/>
      <c r="AJ9" s="1"/>
      <c r="AK9" s="1"/>
    </row>
    <row r="10" spans="1:37" ht="17.25" customHeight="1" x14ac:dyDescent="0.3">
      <c r="A10" s="18"/>
      <c r="B10" s="228"/>
      <c r="C10" s="228"/>
      <c r="D10" s="229"/>
      <c r="E10" s="86" t="s">
        <v>62</v>
      </c>
      <c r="F10" s="180"/>
      <c r="G10" s="180"/>
      <c r="H10" s="180"/>
      <c r="I10" s="180"/>
      <c r="J10" s="180"/>
      <c r="K10" s="180"/>
      <c r="L10" s="180"/>
      <c r="M10" s="180"/>
      <c r="N10" s="180"/>
      <c r="O10" s="181"/>
      <c r="Z10" s="73"/>
      <c r="AA10" s="1"/>
      <c r="AB10" s="1"/>
      <c r="AC10" s="1"/>
      <c r="AD10" s="1"/>
      <c r="AE10" s="1"/>
      <c r="AF10" s="1"/>
      <c r="AG10" s="1"/>
      <c r="AH10" s="1"/>
      <c r="AI10" s="1"/>
      <c r="AJ10" s="1"/>
      <c r="AK10" s="1"/>
    </row>
    <row r="11" spans="1:37" ht="17.25" customHeight="1" x14ac:dyDescent="0.3">
      <c r="A11" s="18"/>
      <c r="B11" s="51"/>
      <c r="C11" s="51"/>
      <c r="D11" s="52"/>
      <c r="E11" s="2" t="s">
        <v>18</v>
      </c>
      <c r="F11" s="183"/>
      <c r="G11" s="183"/>
      <c r="H11" s="183"/>
      <c r="I11" s="183"/>
      <c r="J11" s="183"/>
      <c r="K11" s="183"/>
      <c r="L11" s="183"/>
      <c r="M11" s="183"/>
      <c r="N11" s="183"/>
      <c r="O11" s="184"/>
      <c r="P11" s="202" t="s">
        <v>54</v>
      </c>
      <c r="Q11" s="203"/>
      <c r="R11" s="203"/>
      <c r="S11" s="204"/>
      <c r="T11" s="83"/>
      <c r="W11" s="78"/>
      <c r="X11" s="78"/>
      <c r="Y11" s="78"/>
      <c r="Z11" s="79"/>
      <c r="AA11" s="1"/>
      <c r="AB11" s="1"/>
      <c r="AC11" s="1"/>
      <c r="AD11" s="1"/>
      <c r="AE11" s="1"/>
      <c r="AF11" s="1"/>
      <c r="AG11" s="1"/>
      <c r="AH11" s="1"/>
      <c r="AI11" s="1"/>
      <c r="AJ11" s="1"/>
      <c r="AK11" s="1"/>
    </row>
    <row r="12" spans="1:37" ht="17.25" customHeight="1" x14ac:dyDescent="0.3">
      <c r="A12" s="217" t="s">
        <v>34</v>
      </c>
      <c r="B12" s="218"/>
      <c r="C12" s="218"/>
      <c r="D12" s="219"/>
      <c r="E12" s="64" t="s">
        <v>44</v>
      </c>
      <c r="F12" s="183"/>
      <c r="G12" s="183"/>
      <c r="H12" s="183"/>
      <c r="I12" s="183"/>
      <c r="J12" s="183"/>
      <c r="K12" s="183"/>
      <c r="L12" s="183"/>
      <c r="M12" s="183"/>
      <c r="N12" s="212"/>
      <c r="O12" s="55" t="s">
        <v>36</v>
      </c>
      <c r="P12" s="193" t="s">
        <v>60</v>
      </c>
      <c r="Q12" s="194"/>
      <c r="R12" s="194"/>
      <c r="S12" s="201"/>
      <c r="T12" s="195"/>
      <c r="U12" s="196"/>
      <c r="V12" s="197"/>
      <c r="Z12" s="79"/>
      <c r="AA12" s="1"/>
      <c r="AB12" s="1"/>
      <c r="AC12" s="1"/>
      <c r="AD12" s="1"/>
      <c r="AE12" s="1"/>
      <c r="AF12" s="1"/>
      <c r="AG12" s="1"/>
      <c r="AH12" s="1"/>
      <c r="AI12" s="1"/>
      <c r="AJ12" s="1"/>
      <c r="AK12" s="1"/>
    </row>
    <row r="13" spans="1:37" ht="17.25" customHeight="1" thickBot="1" x14ac:dyDescent="0.35">
      <c r="A13" s="58"/>
      <c r="B13" s="59"/>
      <c r="C13" s="59"/>
      <c r="D13" s="60"/>
      <c r="E13" s="56" t="s">
        <v>45</v>
      </c>
      <c r="F13" s="85"/>
      <c r="G13" s="77"/>
      <c r="H13" s="76"/>
      <c r="I13" s="49"/>
      <c r="J13" s="49"/>
      <c r="K13" s="49"/>
      <c r="L13" s="49"/>
      <c r="M13" s="49"/>
      <c r="N13" s="49"/>
      <c r="O13" s="50"/>
      <c r="Z13" s="60"/>
      <c r="AA13" s="1"/>
      <c r="AB13" s="1"/>
      <c r="AC13" s="1"/>
      <c r="AD13" s="1"/>
      <c r="AE13" s="1"/>
      <c r="AF13" s="1"/>
      <c r="AG13" s="1"/>
      <c r="AH13" s="1"/>
      <c r="AI13" s="1"/>
      <c r="AJ13" s="1"/>
      <c r="AK13" s="1"/>
    </row>
    <row r="14" spans="1:37" ht="6" customHeight="1" thickBot="1" x14ac:dyDescent="0.35">
      <c r="P14" s="28"/>
      <c r="Q14" s="28"/>
      <c r="R14" s="282"/>
      <c r="S14" s="282"/>
      <c r="T14" s="282"/>
      <c r="U14" s="36"/>
      <c r="V14" s="36"/>
      <c r="W14" s="198"/>
      <c r="X14" s="198"/>
      <c r="Y14" s="198"/>
      <c r="Z14" s="45"/>
      <c r="AA14" s="1"/>
      <c r="AB14" s="1"/>
      <c r="AC14" s="1"/>
      <c r="AD14" s="1"/>
      <c r="AE14" s="1"/>
      <c r="AF14" s="1"/>
      <c r="AG14" s="1"/>
      <c r="AH14" s="1"/>
      <c r="AI14" s="1"/>
      <c r="AJ14" s="1"/>
      <c r="AK14" s="1"/>
    </row>
    <row r="15" spans="1:37" ht="15" customHeight="1" x14ac:dyDescent="0.3">
      <c r="A15" s="210" t="s">
        <v>0</v>
      </c>
      <c r="B15" s="211"/>
      <c r="C15" s="211"/>
      <c r="D15" s="211"/>
      <c r="E15" s="211"/>
      <c r="F15" s="211"/>
      <c r="G15" s="211"/>
      <c r="H15" s="28" t="s">
        <v>63</v>
      </c>
      <c r="I15" s="28"/>
      <c r="J15" s="28"/>
      <c r="K15" s="96"/>
      <c r="L15" s="198" t="s">
        <v>40</v>
      </c>
      <c r="M15" s="198"/>
      <c r="N15" s="198"/>
      <c r="O15" s="95" t="s">
        <v>42</v>
      </c>
      <c r="P15" s="28"/>
      <c r="Q15" s="28"/>
      <c r="R15" s="28" t="s">
        <v>63</v>
      </c>
      <c r="S15" s="28"/>
      <c r="T15" s="28"/>
      <c r="U15" s="36"/>
      <c r="V15" s="36"/>
      <c r="W15" s="198" t="s">
        <v>40</v>
      </c>
      <c r="X15" s="198"/>
      <c r="Y15" s="198"/>
      <c r="Z15" s="45" t="s">
        <v>42</v>
      </c>
      <c r="AA15" s="1"/>
      <c r="AB15" s="1"/>
      <c r="AC15" s="1"/>
      <c r="AD15" s="1"/>
      <c r="AE15" s="1"/>
      <c r="AF15" s="1"/>
      <c r="AG15" s="1"/>
      <c r="AH15" s="1"/>
      <c r="AI15" s="1"/>
      <c r="AJ15" s="1"/>
      <c r="AK15" s="1"/>
    </row>
    <row r="16" spans="1:37" ht="13.95" customHeight="1" x14ac:dyDescent="0.3">
      <c r="A16" s="193" t="s">
        <v>13</v>
      </c>
      <c r="B16" s="214"/>
      <c r="C16" s="214"/>
      <c r="D16" s="214"/>
      <c r="E16" s="216">
        <v>1</v>
      </c>
      <c r="F16" s="190" t="s">
        <v>1</v>
      </c>
      <c r="G16" s="190"/>
      <c r="H16" s="151"/>
      <c r="I16" s="151"/>
      <c r="J16" s="151"/>
      <c r="K16" s="151"/>
      <c r="L16" s="231"/>
      <c r="M16" s="118"/>
      <c r="N16" s="187"/>
      <c r="O16" s="230" t="s">
        <v>36</v>
      </c>
      <c r="P16" s="190" t="s">
        <v>55</v>
      </c>
      <c r="Q16" s="190"/>
      <c r="R16" s="151"/>
      <c r="S16" s="151"/>
      <c r="T16" s="151"/>
      <c r="U16" s="151"/>
      <c r="V16" s="151"/>
      <c r="W16" s="231"/>
      <c r="X16" s="118"/>
      <c r="Y16" s="187"/>
      <c r="Z16" s="271" t="s">
        <v>36</v>
      </c>
      <c r="AA16" s="1"/>
      <c r="AB16" s="1"/>
      <c r="AC16" s="1"/>
      <c r="AD16" s="1"/>
      <c r="AE16" s="1"/>
      <c r="AF16" s="1"/>
      <c r="AG16" s="1"/>
      <c r="AH16" s="1"/>
      <c r="AI16" s="1"/>
      <c r="AJ16" s="1"/>
      <c r="AK16" s="1"/>
    </row>
    <row r="17" spans="1:37" ht="13.95" customHeight="1" x14ac:dyDescent="0.3">
      <c r="A17" s="215"/>
      <c r="B17" s="214"/>
      <c r="C17" s="214"/>
      <c r="D17" s="214"/>
      <c r="E17" s="216"/>
      <c r="F17" s="190"/>
      <c r="G17" s="190"/>
      <c r="H17" s="189"/>
      <c r="I17" s="189"/>
      <c r="J17" s="189"/>
      <c r="K17" s="189"/>
      <c r="L17" s="105"/>
      <c r="M17" s="102"/>
      <c r="N17" s="188"/>
      <c r="O17" s="126"/>
      <c r="P17" s="190"/>
      <c r="Q17" s="190"/>
      <c r="R17" s="189"/>
      <c r="S17" s="189"/>
      <c r="T17" s="189"/>
      <c r="U17" s="189"/>
      <c r="V17" s="189"/>
      <c r="W17" s="105"/>
      <c r="X17" s="102"/>
      <c r="Y17" s="188"/>
      <c r="Z17" s="110"/>
      <c r="AA17" s="1"/>
      <c r="AB17" s="1"/>
      <c r="AC17" s="1"/>
      <c r="AD17" s="1"/>
      <c r="AE17" s="1"/>
      <c r="AF17" s="1"/>
      <c r="AG17" s="1"/>
      <c r="AH17" s="1"/>
      <c r="AI17" s="1"/>
      <c r="AJ17" s="1"/>
      <c r="AK17" s="1"/>
    </row>
    <row r="18" spans="1:37" ht="13.95" customHeight="1" x14ac:dyDescent="0.3">
      <c r="A18" s="213" t="s">
        <v>38</v>
      </c>
      <c r="B18" s="214"/>
      <c r="C18" s="214"/>
      <c r="D18" s="214"/>
      <c r="E18" s="216">
        <v>0</v>
      </c>
      <c r="F18" s="190" t="s">
        <v>2</v>
      </c>
      <c r="G18" s="190"/>
      <c r="H18" s="151"/>
      <c r="I18" s="151"/>
      <c r="J18" s="151"/>
      <c r="K18" s="151"/>
      <c r="L18" s="104"/>
      <c r="M18" s="101"/>
      <c r="N18" s="232"/>
      <c r="O18" s="125" t="s">
        <v>36</v>
      </c>
      <c r="P18" s="190" t="s">
        <v>56</v>
      </c>
      <c r="Q18" s="190"/>
      <c r="R18" s="151"/>
      <c r="S18" s="151"/>
      <c r="T18" s="151"/>
      <c r="U18" s="151"/>
      <c r="V18" s="151"/>
      <c r="W18" s="231"/>
      <c r="X18" s="118"/>
      <c r="Y18" s="187"/>
      <c r="Z18" s="109" t="s">
        <v>36</v>
      </c>
      <c r="AA18" s="1"/>
      <c r="AB18" s="1"/>
      <c r="AC18" s="1"/>
      <c r="AD18" s="1"/>
      <c r="AE18" s="1"/>
      <c r="AF18" s="1"/>
      <c r="AG18" s="1"/>
      <c r="AH18" s="1"/>
      <c r="AI18" s="1"/>
      <c r="AJ18" s="1"/>
      <c r="AK18" s="1"/>
    </row>
    <row r="19" spans="1:37" ht="13.95" customHeight="1" x14ac:dyDescent="0.3">
      <c r="A19" s="215"/>
      <c r="B19" s="214"/>
      <c r="C19" s="214"/>
      <c r="D19" s="214"/>
      <c r="E19" s="216"/>
      <c r="F19" s="190"/>
      <c r="G19" s="190"/>
      <c r="H19" s="189"/>
      <c r="I19" s="189"/>
      <c r="J19" s="189"/>
      <c r="K19" s="189"/>
      <c r="L19" s="105"/>
      <c r="M19" s="102"/>
      <c r="N19" s="233"/>
      <c r="O19" s="126"/>
      <c r="P19" s="190"/>
      <c r="Q19" s="190"/>
      <c r="R19" s="189"/>
      <c r="S19" s="189"/>
      <c r="T19" s="189"/>
      <c r="U19" s="189"/>
      <c r="V19" s="189"/>
      <c r="W19" s="105"/>
      <c r="X19" s="102"/>
      <c r="Y19" s="188"/>
      <c r="Z19" s="110"/>
      <c r="AA19" s="1"/>
      <c r="AB19" s="1"/>
      <c r="AC19" s="1"/>
      <c r="AD19" s="1"/>
      <c r="AE19" s="1"/>
      <c r="AF19" s="1"/>
      <c r="AG19" s="1"/>
      <c r="AH19" s="1"/>
      <c r="AI19" s="1"/>
      <c r="AJ19" s="1"/>
      <c r="AK19" s="1"/>
    </row>
    <row r="20" spans="1:37" ht="13.95" customHeight="1" x14ac:dyDescent="0.3">
      <c r="A20" s="205" t="s">
        <v>41</v>
      </c>
      <c r="B20" s="206"/>
      <c r="C20" s="206"/>
      <c r="D20" s="206"/>
      <c r="E20" s="206"/>
      <c r="F20" s="190" t="s">
        <v>3</v>
      </c>
      <c r="G20" s="190"/>
      <c r="H20" s="151"/>
      <c r="I20" s="151"/>
      <c r="J20" s="151"/>
      <c r="K20" s="151"/>
      <c r="L20" s="104"/>
      <c r="M20" s="101"/>
      <c r="N20" s="232"/>
      <c r="O20" s="125" t="s">
        <v>36</v>
      </c>
      <c r="P20" s="190" t="s">
        <v>57</v>
      </c>
      <c r="Q20" s="190"/>
      <c r="R20" s="151"/>
      <c r="S20" s="151"/>
      <c r="T20" s="151"/>
      <c r="U20" s="151"/>
      <c r="V20" s="151"/>
      <c r="W20" s="231"/>
      <c r="X20" s="118"/>
      <c r="Y20" s="187"/>
      <c r="Z20" s="109" t="s">
        <v>36</v>
      </c>
      <c r="AA20" s="1"/>
      <c r="AB20" s="1"/>
      <c r="AC20" s="1"/>
      <c r="AD20" s="1"/>
      <c r="AE20" s="1"/>
      <c r="AF20" s="1"/>
      <c r="AG20" s="1"/>
      <c r="AH20" s="1"/>
      <c r="AI20" s="1"/>
      <c r="AJ20" s="1"/>
      <c r="AK20" s="1"/>
    </row>
    <row r="21" spans="1:37" ht="13.95" customHeight="1" thickBot="1" x14ac:dyDescent="0.35">
      <c r="A21" s="207"/>
      <c r="B21" s="208"/>
      <c r="C21" s="208"/>
      <c r="D21" s="208"/>
      <c r="E21" s="208"/>
      <c r="F21" s="209"/>
      <c r="G21" s="209"/>
      <c r="H21" s="152"/>
      <c r="I21" s="152"/>
      <c r="J21" s="152"/>
      <c r="K21" s="152"/>
      <c r="L21" s="227"/>
      <c r="M21" s="103"/>
      <c r="N21" s="303"/>
      <c r="O21" s="289"/>
      <c r="P21" s="209"/>
      <c r="Q21" s="209"/>
      <c r="R21" s="152"/>
      <c r="S21" s="152"/>
      <c r="T21" s="152"/>
      <c r="U21" s="152"/>
      <c r="V21" s="152"/>
      <c r="W21" s="227"/>
      <c r="X21" s="103"/>
      <c r="Y21" s="302"/>
      <c r="Z21" s="111"/>
      <c r="AA21" s="1"/>
      <c r="AB21" s="1"/>
      <c r="AC21" s="1"/>
      <c r="AD21" s="1"/>
      <c r="AE21" s="1"/>
      <c r="AF21" s="1"/>
      <c r="AG21" s="1"/>
      <c r="AH21" s="1"/>
      <c r="AI21" s="1"/>
      <c r="AJ21" s="1"/>
      <c r="AK21" s="1"/>
    </row>
    <row r="22" spans="1:37" ht="6" customHeight="1" thickBot="1" x14ac:dyDescent="0.35">
      <c r="A22" s="138"/>
      <c r="B22" s="139"/>
      <c r="C22" s="139"/>
      <c r="E22" s="98"/>
      <c r="F22" s="98"/>
      <c r="G22" s="98"/>
      <c r="H22" s="98"/>
      <c r="I22" s="98"/>
      <c r="J22" s="98"/>
      <c r="K22" s="98"/>
      <c r="L22" s="98"/>
      <c r="M22" s="98"/>
      <c r="N22" s="98"/>
      <c r="O22" s="98"/>
      <c r="P22" s="98"/>
      <c r="Q22" s="98"/>
      <c r="R22" s="98"/>
      <c r="S22" s="98"/>
      <c r="T22" s="98"/>
      <c r="U22" s="98"/>
      <c r="V22" s="98"/>
      <c r="W22" s="99"/>
      <c r="X22" s="99"/>
      <c r="Y22" s="99"/>
      <c r="Z22" s="100"/>
      <c r="AA22" s="1"/>
      <c r="AB22" s="1"/>
      <c r="AC22" s="1"/>
      <c r="AD22" s="1"/>
      <c r="AE22" s="1"/>
      <c r="AF22" s="1"/>
      <c r="AG22" s="1"/>
      <c r="AH22" s="1"/>
      <c r="AI22" s="1"/>
      <c r="AJ22" s="1"/>
      <c r="AK22" s="1"/>
    </row>
    <row r="23" spans="1:37" ht="77.400000000000006" customHeight="1" thickBot="1" x14ac:dyDescent="0.35">
      <c r="A23" s="293" t="s">
        <v>76</v>
      </c>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5"/>
      <c r="AA23" s="1"/>
      <c r="AB23" s="1"/>
      <c r="AC23" s="1"/>
      <c r="AD23" s="1"/>
      <c r="AE23" s="1"/>
      <c r="AF23" s="1"/>
      <c r="AG23" s="1"/>
      <c r="AH23" s="1"/>
      <c r="AI23" s="1"/>
      <c r="AJ23" s="1"/>
      <c r="AK23" s="1"/>
    </row>
    <row r="24" spans="1:37" ht="20.25" customHeight="1" thickBot="1" x14ac:dyDescent="0.35">
      <c r="A24" s="136" t="s">
        <v>23</v>
      </c>
      <c r="B24" s="137"/>
      <c r="C24" s="137"/>
      <c r="D24" s="24"/>
      <c r="E24" s="24"/>
      <c r="F24" s="24"/>
      <c r="G24" s="24"/>
      <c r="H24" s="25"/>
      <c r="K24" s="91" t="s">
        <v>30</v>
      </c>
      <c r="L24" s="34"/>
      <c r="M24" s="36"/>
      <c r="N24" s="34"/>
      <c r="O24" s="66"/>
      <c r="P24" s="66"/>
      <c r="Q24" s="66"/>
      <c r="R24" s="66"/>
      <c r="S24" s="66"/>
      <c r="T24" s="66"/>
      <c r="U24" s="66"/>
      <c r="V24" s="66"/>
      <c r="W24" s="66"/>
      <c r="X24" s="66"/>
      <c r="Y24" s="66"/>
      <c r="Z24" s="92"/>
      <c r="AA24" s="1"/>
      <c r="AB24" s="1"/>
      <c r="AC24" s="1"/>
      <c r="AD24" s="1"/>
      <c r="AE24" s="1"/>
      <c r="AF24" s="1"/>
      <c r="AG24" s="1"/>
      <c r="AH24" s="1"/>
      <c r="AI24" s="1"/>
      <c r="AJ24" s="1"/>
      <c r="AK24" s="1"/>
    </row>
    <row r="25" spans="1:37" ht="20.25" customHeight="1" x14ac:dyDescent="0.3">
      <c r="A25" s="283" t="s">
        <v>27</v>
      </c>
      <c r="B25" s="284"/>
      <c r="C25" s="284"/>
      <c r="D25" s="284"/>
      <c r="E25" s="285"/>
      <c r="F25" s="272"/>
      <c r="G25" s="273"/>
      <c r="H25" s="274"/>
      <c r="K25" s="286" t="s">
        <v>66</v>
      </c>
      <c r="L25" s="287"/>
      <c r="M25" s="287"/>
      <c r="N25" s="287"/>
      <c r="O25" s="288"/>
      <c r="P25" s="140"/>
      <c r="Q25" s="141"/>
      <c r="R25" s="141"/>
      <c r="S25" s="141"/>
      <c r="T25" s="141"/>
      <c r="U25" s="141"/>
      <c r="V25" s="141"/>
      <c r="W25" s="142"/>
      <c r="X25" s="272"/>
      <c r="Y25" s="273"/>
      <c r="Z25" s="274"/>
      <c r="AA25" s="1"/>
      <c r="AB25" s="87"/>
      <c r="AC25" s="1"/>
      <c r="AD25" s="1"/>
      <c r="AE25" s="1"/>
      <c r="AF25" s="1"/>
      <c r="AG25" s="1"/>
      <c r="AH25" s="1"/>
      <c r="AI25" s="1"/>
      <c r="AJ25" s="1"/>
      <c r="AK25" s="1"/>
    </row>
    <row r="26" spans="1:37" ht="20.25" customHeight="1" x14ac:dyDescent="0.3">
      <c r="A26" s="143" t="s">
        <v>26</v>
      </c>
      <c r="B26" s="144"/>
      <c r="C26" s="144"/>
      <c r="D26" s="144"/>
      <c r="E26" s="145"/>
      <c r="F26" s="115"/>
      <c r="G26" s="116"/>
      <c r="H26" s="117"/>
      <c r="K26" s="143" t="s">
        <v>68</v>
      </c>
      <c r="L26" s="144"/>
      <c r="M26" s="144"/>
      <c r="N26" s="144"/>
      <c r="O26" s="144"/>
      <c r="P26" s="144"/>
      <c r="Q26" s="144"/>
      <c r="R26" s="144"/>
      <c r="S26" s="144"/>
      <c r="T26" s="144"/>
      <c r="U26" s="144"/>
      <c r="V26" s="144"/>
      <c r="W26" s="145"/>
      <c r="X26" s="115"/>
      <c r="Y26" s="116"/>
      <c r="Z26" s="117"/>
      <c r="AA26" s="1"/>
      <c r="AB26" s="87"/>
      <c r="AC26" s="1"/>
      <c r="AD26" s="1"/>
      <c r="AE26" s="1"/>
      <c r="AF26" s="1"/>
      <c r="AG26" s="1"/>
      <c r="AH26" s="1"/>
      <c r="AI26" s="1"/>
      <c r="AJ26" s="1"/>
      <c r="AK26" s="1"/>
    </row>
    <row r="27" spans="1:37" ht="20.25" customHeight="1" x14ac:dyDescent="0.3">
      <c r="A27" s="143" t="s">
        <v>29</v>
      </c>
      <c r="B27" s="144"/>
      <c r="C27" s="144"/>
      <c r="D27" s="144"/>
      <c r="E27" s="145"/>
      <c r="F27" s="115"/>
      <c r="G27" s="116"/>
      <c r="H27" s="117"/>
      <c r="K27" s="296" t="s">
        <v>72</v>
      </c>
      <c r="L27" s="297"/>
      <c r="M27" s="297"/>
      <c r="N27" s="297"/>
      <c r="O27" s="297"/>
      <c r="P27" s="297"/>
      <c r="Q27" s="297"/>
      <c r="R27" s="297"/>
      <c r="S27" s="297"/>
      <c r="T27" s="297"/>
      <c r="U27" s="297"/>
      <c r="V27" s="297"/>
      <c r="W27" s="298"/>
      <c r="X27" s="119">
        <f>IF(SUM($E$16:$E$17)&lt;=1,328,IF(SUM($E$16:$E$17)=2,530,IF(SUM($E$16:$E$17)=3,672,IF(SUM($E$16:$E$17)=4,814,IF(SUM($E$16:$E$17)=5,956,IF(SUM($E$16:$E$17)=6,1098,IF(SUM($E$16:$E$17)=7,1240,IF(SUM($E$16:$E$17)=8,1382,IF(SUM($E$16:$E$17)=9,1524,IF(SUM($E$16:$E$17)=10,1666,(1666+142)))))))))))</f>
        <v>328</v>
      </c>
      <c r="Y27" s="120"/>
      <c r="Z27" s="121"/>
      <c r="AA27" s="1"/>
      <c r="AB27" s="87"/>
      <c r="AC27" s="1"/>
      <c r="AD27" s="1"/>
      <c r="AE27" s="1"/>
      <c r="AF27" s="1"/>
      <c r="AG27" s="1"/>
      <c r="AH27" s="1"/>
      <c r="AI27" s="1"/>
      <c r="AJ27" s="1"/>
      <c r="AK27" s="1"/>
    </row>
    <row r="28" spans="1:37" ht="20.25" customHeight="1" x14ac:dyDescent="0.3">
      <c r="A28" s="143" t="s">
        <v>28</v>
      </c>
      <c r="B28" s="144"/>
      <c r="C28" s="144"/>
      <c r="D28" s="144"/>
      <c r="E28" s="145"/>
      <c r="F28" s="115"/>
      <c r="G28" s="116"/>
      <c r="H28" s="117"/>
      <c r="K28" s="299"/>
      <c r="L28" s="300"/>
      <c r="M28" s="300"/>
      <c r="N28" s="300"/>
      <c r="O28" s="300"/>
      <c r="P28" s="300"/>
      <c r="Q28" s="300"/>
      <c r="R28" s="300"/>
      <c r="S28" s="300"/>
      <c r="T28" s="300"/>
      <c r="U28" s="300"/>
      <c r="V28" s="300"/>
      <c r="W28" s="301"/>
      <c r="X28" s="122"/>
      <c r="Y28" s="123"/>
      <c r="Z28" s="124"/>
      <c r="AA28" s="1"/>
      <c r="AB28" s="87"/>
      <c r="AC28" s="1"/>
      <c r="AD28" s="1"/>
      <c r="AE28" s="1"/>
      <c r="AF28" s="1"/>
      <c r="AG28" s="1"/>
      <c r="AH28" s="1"/>
      <c r="AI28" s="1"/>
      <c r="AJ28" s="1"/>
      <c r="AK28" s="1"/>
    </row>
    <row r="29" spans="1:37" ht="20.25" customHeight="1" x14ac:dyDescent="0.3">
      <c r="A29" s="143" t="s">
        <v>10</v>
      </c>
      <c r="B29" s="144"/>
      <c r="C29" s="144"/>
      <c r="D29" s="144"/>
      <c r="E29" s="145"/>
      <c r="F29" s="115"/>
      <c r="G29" s="116"/>
      <c r="H29" s="117"/>
      <c r="K29" s="299"/>
      <c r="L29" s="300"/>
      <c r="M29" s="300"/>
      <c r="N29" s="300"/>
      <c r="O29" s="300"/>
      <c r="P29" s="300"/>
      <c r="Q29" s="300"/>
      <c r="R29" s="300"/>
      <c r="S29" s="300"/>
      <c r="T29" s="300"/>
      <c r="U29" s="300"/>
      <c r="V29" s="300"/>
      <c r="W29" s="301"/>
      <c r="X29" s="119">
        <f>IF(SUM($E$18:$E$19)=1,60,IF(SUM($E$18:$E$19)=2,120,IF(SUM($E$18:$E$19)=3,180,IF(SUM($E$18:$E$19)=4,240,IF(SUM($E$18:$E$19)=5,300,IF(SUM($E$18:$E$19)=6,360,0))))))</f>
        <v>0</v>
      </c>
      <c r="Y29" s="120"/>
      <c r="Z29" s="121"/>
      <c r="AA29" s="1"/>
      <c r="AB29" s="87"/>
      <c r="AC29" s="1"/>
      <c r="AD29" s="1"/>
      <c r="AE29" s="1"/>
      <c r="AF29" s="1"/>
      <c r="AG29" s="1"/>
      <c r="AH29" s="1"/>
      <c r="AI29" s="1"/>
      <c r="AJ29" s="1"/>
      <c r="AK29" s="1"/>
    </row>
    <row r="30" spans="1:37" ht="20.25" customHeight="1" x14ac:dyDescent="0.3">
      <c r="A30" s="143" t="s">
        <v>14</v>
      </c>
      <c r="B30" s="144"/>
      <c r="C30" s="144"/>
      <c r="D30" s="144"/>
      <c r="E30" s="145"/>
      <c r="F30" s="115"/>
      <c r="G30" s="116"/>
      <c r="H30" s="117"/>
      <c r="K30" s="299"/>
      <c r="L30" s="300"/>
      <c r="M30" s="300"/>
      <c r="N30" s="300"/>
      <c r="O30" s="300"/>
      <c r="P30" s="300"/>
      <c r="Q30" s="300"/>
      <c r="R30" s="300"/>
      <c r="S30" s="300"/>
      <c r="T30" s="300"/>
      <c r="U30" s="300"/>
      <c r="V30" s="300"/>
      <c r="W30" s="301"/>
      <c r="X30" s="122"/>
      <c r="Y30" s="123"/>
      <c r="Z30" s="124"/>
      <c r="AA30" s="1"/>
      <c r="AB30" s="87"/>
      <c r="AC30" s="1"/>
      <c r="AD30" s="1"/>
      <c r="AE30" s="1"/>
      <c r="AF30" s="1"/>
      <c r="AG30" s="1"/>
      <c r="AH30" s="1"/>
      <c r="AI30" s="1"/>
      <c r="AJ30" s="1"/>
      <c r="AK30" s="1"/>
    </row>
    <row r="31" spans="1:37" ht="20.25" customHeight="1" x14ac:dyDescent="0.3">
      <c r="A31" s="143" t="s">
        <v>4</v>
      </c>
      <c r="B31" s="144"/>
      <c r="C31" s="144"/>
      <c r="D31" s="144"/>
      <c r="E31" s="145"/>
      <c r="F31" s="115"/>
      <c r="G31" s="116"/>
      <c r="H31" s="117"/>
      <c r="K31" s="290" t="s">
        <v>69</v>
      </c>
      <c r="L31" s="291"/>
      <c r="M31" s="291"/>
      <c r="N31" s="291"/>
      <c r="O31" s="291"/>
      <c r="P31" s="291"/>
      <c r="Q31" s="291"/>
      <c r="R31" s="291"/>
      <c r="S31" s="291"/>
      <c r="T31" s="291"/>
      <c r="U31" s="291"/>
      <c r="V31" s="291"/>
      <c r="W31" s="292"/>
      <c r="X31" s="115"/>
      <c r="Y31" s="116"/>
      <c r="Z31" s="117"/>
      <c r="AA31" s="1"/>
      <c r="AB31" s="87"/>
      <c r="AC31" s="1"/>
      <c r="AD31" s="1"/>
      <c r="AE31" s="1"/>
      <c r="AF31" s="1"/>
      <c r="AG31" s="1"/>
      <c r="AH31" s="1"/>
      <c r="AI31" s="1"/>
      <c r="AJ31" s="1"/>
      <c r="AK31" s="1"/>
    </row>
    <row r="32" spans="1:37" ht="20.25" customHeight="1" x14ac:dyDescent="0.3">
      <c r="A32" s="143" t="s">
        <v>5</v>
      </c>
      <c r="B32" s="144"/>
      <c r="C32" s="144"/>
      <c r="D32" s="144"/>
      <c r="E32" s="145"/>
      <c r="F32" s="115"/>
      <c r="G32" s="116"/>
      <c r="H32" s="117"/>
      <c r="K32" s="146" t="s">
        <v>74</v>
      </c>
      <c r="L32" s="147"/>
      <c r="M32" s="147"/>
      <c r="N32" s="147"/>
      <c r="O32" s="147"/>
      <c r="P32" s="147"/>
      <c r="Q32" s="147"/>
      <c r="R32" s="148"/>
      <c r="S32" s="149"/>
      <c r="T32" s="149"/>
      <c r="U32" s="149"/>
      <c r="V32" s="149"/>
      <c r="W32" s="150"/>
      <c r="X32" s="115"/>
      <c r="Y32" s="116"/>
      <c r="Z32" s="117"/>
      <c r="AA32" s="1"/>
      <c r="AB32" s="87"/>
      <c r="AC32" s="1"/>
      <c r="AD32" s="1"/>
      <c r="AE32" s="1"/>
      <c r="AF32" s="1"/>
      <c r="AG32" s="1"/>
      <c r="AH32" s="1"/>
      <c r="AI32" s="1"/>
      <c r="AJ32" s="1"/>
      <c r="AK32" s="1"/>
    </row>
    <row r="33" spans="1:37" ht="20.25" customHeight="1" x14ac:dyDescent="0.3">
      <c r="A33" s="143" t="s">
        <v>22</v>
      </c>
      <c r="B33" s="144"/>
      <c r="C33" s="144"/>
      <c r="D33" s="144"/>
      <c r="E33" s="145"/>
      <c r="F33" s="115"/>
      <c r="G33" s="116"/>
      <c r="H33" s="117"/>
      <c r="K33" s="146" t="s">
        <v>74</v>
      </c>
      <c r="L33" s="147"/>
      <c r="M33" s="147"/>
      <c r="N33" s="147"/>
      <c r="O33" s="147"/>
      <c r="P33" s="147"/>
      <c r="Q33" s="147"/>
      <c r="R33" s="148"/>
      <c r="S33" s="149"/>
      <c r="T33" s="149"/>
      <c r="U33" s="149"/>
      <c r="V33" s="149"/>
      <c r="W33" s="150"/>
      <c r="X33" s="106"/>
      <c r="Y33" s="107"/>
      <c r="Z33" s="108"/>
      <c r="AA33" s="1"/>
      <c r="AB33" s="87"/>
      <c r="AC33" s="1"/>
      <c r="AD33" s="1"/>
      <c r="AE33" s="1"/>
      <c r="AF33" s="1"/>
      <c r="AG33" s="1"/>
      <c r="AH33" s="1"/>
      <c r="AI33" s="1"/>
      <c r="AJ33" s="1"/>
      <c r="AK33" s="1"/>
    </row>
    <row r="34" spans="1:37" ht="20.25" customHeight="1" x14ac:dyDescent="0.3">
      <c r="A34" s="143" t="s">
        <v>37</v>
      </c>
      <c r="B34" s="144"/>
      <c r="C34" s="144"/>
      <c r="D34" s="144"/>
      <c r="E34" s="145"/>
      <c r="F34" s="115"/>
      <c r="G34" s="116"/>
      <c r="H34" s="117"/>
      <c r="K34" s="127" t="s">
        <v>67</v>
      </c>
      <c r="L34" s="128"/>
      <c r="M34" s="128"/>
      <c r="N34" s="128"/>
      <c r="O34" s="128"/>
      <c r="P34" s="129"/>
      <c r="Q34" s="129"/>
      <c r="R34" s="129"/>
      <c r="S34" s="129"/>
      <c r="T34" s="129"/>
      <c r="U34" s="129"/>
      <c r="V34" s="129"/>
      <c r="W34" s="130"/>
      <c r="X34" s="106"/>
      <c r="Y34" s="107"/>
      <c r="Z34" s="108"/>
      <c r="AA34" s="1"/>
      <c r="AB34" s="1"/>
      <c r="AC34" s="1"/>
      <c r="AD34" s="1"/>
      <c r="AE34" s="1"/>
      <c r="AF34" s="1"/>
      <c r="AG34" s="1"/>
      <c r="AH34" s="1"/>
      <c r="AI34" s="1"/>
      <c r="AJ34" s="1"/>
      <c r="AK34" s="1"/>
    </row>
    <row r="35" spans="1:37" ht="20.25" customHeight="1" x14ac:dyDescent="0.3">
      <c r="A35" s="143" t="s">
        <v>31</v>
      </c>
      <c r="B35" s="144"/>
      <c r="C35" s="144"/>
      <c r="D35" s="144"/>
      <c r="E35" s="145"/>
      <c r="F35" s="115"/>
      <c r="G35" s="116"/>
      <c r="H35" s="117"/>
      <c r="K35" s="333" t="s">
        <v>73</v>
      </c>
      <c r="L35" s="334"/>
      <c r="M35" s="334"/>
      <c r="N35" s="334"/>
      <c r="O35" s="334"/>
      <c r="P35" s="334"/>
      <c r="Q35" s="334"/>
      <c r="R35" s="334"/>
      <c r="S35" s="334"/>
      <c r="T35" s="334"/>
      <c r="U35" s="334"/>
      <c r="V35" s="334"/>
      <c r="W35" s="334"/>
      <c r="X35" s="334"/>
      <c r="Y35" s="334"/>
      <c r="Z35" s="335"/>
      <c r="AA35" s="1"/>
      <c r="AB35" s="1"/>
      <c r="AC35" s="1"/>
      <c r="AD35" s="1"/>
      <c r="AE35" s="1"/>
      <c r="AF35" s="1"/>
      <c r="AG35" s="1"/>
      <c r="AH35" s="1"/>
      <c r="AI35" s="1"/>
      <c r="AJ35" s="1"/>
      <c r="AK35" s="1"/>
    </row>
    <row r="36" spans="1:37" ht="20.25" customHeight="1" x14ac:dyDescent="0.3">
      <c r="A36" s="143" t="s">
        <v>58</v>
      </c>
      <c r="B36" s="144"/>
      <c r="C36" s="144"/>
      <c r="D36" s="144"/>
      <c r="E36" s="145"/>
      <c r="F36" s="115"/>
      <c r="G36" s="116"/>
      <c r="H36" s="117"/>
      <c r="K36" s="131" t="s">
        <v>70</v>
      </c>
      <c r="L36" s="132"/>
      <c r="M36" s="132"/>
      <c r="N36" s="133"/>
      <c r="O36" s="134"/>
      <c r="P36" s="134"/>
      <c r="Q36" s="134"/>
      <c r="R36" s="134"/>
      <c r="S36" s="134"/>
      <c r="T36" s="134"/>
      <c r="U36" s="134"/>
      <c r="V36" s="134"/>
      <c r="W36" s="135"/>
      <c r="X36" s="112"/>
      <c r="Y36" s="113"/>
      <c r="Z36" s="114"/>
      <c r="AA36" s="1"/>
      <c r="AB36" s="1"/>
      <c r="AC36" s="1"/>
      <c r="AD36" s="1"/>
      <c r="AE36" s="1"/>
      <c r="AF36" s="1"/>
      <c r="AG36" s="1"/>
      <c r="AH36" s="1"/>
      <c r="AI36" s="1"/>
      <c r="AJ36" s="1"/>
      <c r="AK36" s="1"/>
    </row>
    <row r="37" spans="1:37" ht="20.25" customHeight="1" x14ac:dyDescent="0.3">
      <c r="A37" s="143" t="s">
        <v>71</v>
      </c>
      <c r="B37" s="144"/>
      <c r="C37" s="144"/>
      <c r="D37" s="144"/>
      <c r="E37" s="144"/>
      <c r="F37" s="115"/>
      <c r="G37" s="116"/>
      <c r="H37" s="117"/>
      <c r="K37" s="131" t="s">
        <v>70</v>
      </c>
      <c r="L37" s="132"/>
      <c r="M37" s="132"/>
      <c r="N37" s="133"/>
      <c r="O37" s="134"/>
      <c r="P37" s="134"/>
      <c r="Q37" s="134"/>
      <c r="R37" s="134"/>
      <c r="S37" s="134"/>
      <c r="T37" s="134"/>
      <c r="U37" s="134"/>
      <c r="V37" s="134"/>
      <c r="W37" s="135"/>
      <c r="X37" s="115"/>
      <c r="Y37" s="116"/>
      <c r="Z37" s="117"/>
      <c r="AA37" s="1"/>
      <c r="AB37" s="1"/>
      <c r="AC37" s="1"/>
      <c r="AD37" s="1"/>
      <c r="AE37" s="1"/>
      <c r="AF37" s="1"/>
      <c r="AG37" s="1"/>
      <c r="AH37" s="1"/>
      <c r="AI37" s="1"/>
      <c r="AJ37" s="1"/>
      <c r="AK37" s="1"/>
    </row>
    <row r="38" spans="1:37" ht="20.25" customHeight="1" x14ac:dyDescent="0.3">
      <c r="A38" s="276"/>
      <c r="B38" s="277"/>
      <c r="C38" s="277"/>
      <c r="D38" s="277"/>
      <c r="E38" s="278"/>
      <c r="F38" s="93"/>
      <c r="G38" s="93"/>
      <c r="H38" s="94"/>
      <c r="I38" s="26"/>
      <c r="K38" s="131" t="s">
        <v>70</v>
      </c>
      <c r="L38" s="132"/>
      <c r="M38" s="132"/>
      <c r="N38" s="133"/>
      <c r="O38" s="134"/>
      <c r="P38" s="134"/>
      <c r="Q38" s="134"/>
      <c r="R38" s="134"/>
      <c r="S38" s="134"/>
      <c r="T38" s="134"/>
      <c r="U38" s="134"/>
      <c r="V38" s="134"/>
      <c r="W38" s="135"/>
      <c r="X38" s="115"/>
      <c r="Y38" s="116"/>
      <c r="Z38" s="117"/>
      <c r="AA38" s="1"/>
      <c r="AB38" s="1"/>
      <c r="AC38" s="1"/>
      <c r="AD38" s="1"/>
      <c r="AE38" s="1"/>
      <c r="AF38" s="1"/>
      <c r="AG38" s="1"/>
      <c r="AH38" s="1"/>
      <c r="AI38" s="1"/>
      <c r="AJ38" s="1"/>
      <c r="AK38" s="1"/>
    </row>
    <row r="39" spans="1:37" ht="20.25" customHeight="1" x14ac:dyDescent="0.3">
      <c r="A39" s="279"/>
      <c r="B39" s="280"/>
      <c r="C39" s="280"/>
      <c r="D39" s="280"/>
      <c r="E39" s="281"/>
      <c r="F39" s="168"/>
      <c r="G39" s="168"/>
      <c r="H39" s="169"/>
      <c r="I39" s="27"/>
      <c r="K39" s="131" t="s">
        <v>70</v>
      </c>
      <c r="L39" s="132"/>
      <c r="M39" s="132"/>
      <c r="N39" s="133"/>
      <c r="O39" s="275"/>
      <c r="P39" s="149"/>
      <c r="Q39" s="149"/>
      <c r="R39" s="149"/>
      <c r="S39" s="149"/>
      <c r="T39" s="149"/>
      <c r="U39" s="149"/>
      <c r="V39" s="149"/>
      <c r="W39" s="150"/>
      <c r="X39" s="115"/>
      <c r="Y39" s="116"/>
      <c r="Z39" s="117"/>
      <c r="AA39" s="1"/>
      <c r="AB39" s="1"/>
      <c r="AC39" s="1"/>
      <c r="AD39" s="1"/>
      <c r="AE39" s="1"/>
      <c r="AF39" s="1"/>
      <c r="AG39" s="1"/>
      <c r="AH39" s="1"/>
      <c r="AI39" s="1"/>
      <c r="AJ39" s="1"/>
      <c r="AK39" s="1"/>
    </row>
    <row r="40" spans="1:37" ht="20.25" customHeight="1" thickBot="1" x14ac:dyDescent="0.4">
      <c r="A40" s="21"/>
      <c r="B40" s="22"/>
      <c r="C40" s="22"/>
      <c r="D40" s="23"/>
      <c r="E40" s="39" t="s">
        <v>33</v>
      </c>
      <c r="F40" s="162">
        <f>SUM(F25:G39)</f>
        <v>0</v>
      </c>
      <c r="G40" s="163"/>
      <c r="H40" s="164"/>
      <c r="I40" s="8"/>
      <c r="K40" s="88"/>
      <c r="L40" s="89"/>
      <c r="M40" s="89"/>
      <c r="N40" s="89"/>
      <c r="O40" s="89"/>
      <c r="P40" s="89"/>
      <c r="Q40" s="89"/>
      <c r="R40" s="59"/>
      <c r="S40" s="90"/>
      <c r="T40" s="90"/>
      <c r="U40" s="90"/>
      <c r="V40" s="90"/>
      <c r="W40" s="97" t="s">
        <v>19</v>
      </c>
      <c r="X40" s="165">
        <f>SUM(X25:X39)</f>
        <v>328</v>
      </c>
      <c r="Y40" s="166"/>
      <c r="Z40" s="167"/>
      <c r="AA40" s="1"/>
      <c r="AB40" s="1"/>
      <c r="AC40" s="1"/>
      <c r="AD40" s="1"/>
      <c r="AE40" s="1"/>
      <c r="AF40" s="1"/>
      <c r="AG40" s="1"/>
      <c r="AH40" s="1"/>
      <c r="AI40" s="1"/>
      <c r="AJ40" s="1"/>
      <c r="AK40" s="1"/>
    </row>
    <row r="41" spans="1:37" ht="8.25" customHeight="1" thickBot="1" x14ac:dyDescent="0.4">
      <c r="A41" s="43"/>
      <c r="B41" s="8"/>
      <c r="C41" s="8"/>
      <c r="D41" s="8"/>
      <c r="E41" s="8"/>
      <c r="F41" s="20"/>
      <c r="G41" s="338"/>
      <c r="H41" s="214"/>
      <c r="I41" s="8"/>
      <c r="L41" s="8"/>
      <c r="M41" s="8"/>
      <c r="N41" s="8"/>
      <c r="O41" s="8"/>
      <c r="P41" s="8"/>
      <c r="Q41" s="8"/>
      <c r="S41" s="8"/>
      <c r="Z41" s="47"/>
      <c r="AA41" s="1"/>
      <c r="AB41" s="1"/>
      <c r="AC41" s="1"/>
      <c r="AD41" s="1"/>
      <c r="AE41" s="1"/>
      <c r="AF41" s="1"/>
      <c r="AG41" s="1"/>
      <c r="AH41" s="1"/>
      <c r="AI41" s="1"/>
      <c r="AJ41" s="1"/>
      <c r="AK41" s="1"/>
    </row>
    <row r="42" spans="1:37" ht="18.75" customHeight="1" thickBot="1" x14ac:dyDescent="0.4">
      <c r="A42" s="43"/>
      <c r="B42" s="31" t="s">
        <v>32</v>
      </c>
      <c r="C42" s="32"/>
      <c r="D42" s="32"/>
      <c r="E42" s="32"/>
      <c r="F42" s="33"/>
      <c r="G42" s="34"/>
      <c r="H42" s="35"/>
      <c r="I42" s="336">
        <f>IF(F40=0,0,F40-X40)</f>
        <v>0</v>
      </c>
      <c r="J42" s="337"/>
      <c r="K42" s="42"/>
      <c r="L42" s="8"/>
      <c r="M42" s="8"/>
      <c r="N42" s="8"/>
      <c r="P42" s="8"/>
      <c r="Q42" s="8"/>
      <c r="S42" s="8"/>
      <c r="Z42" s="47"/>
      <c r="AA42" s="1"/>
      <c r="AB42" s="1"/>
      <c r="AC42" s="1"/>
      <c r="AD42" s="1"/>
      <c r="AE42" s="1"/>
      <c r="AF42" s="1"/>
      <c r="AG42" s="1"/>
      <c r="AH42" s="1"/>
      <c r="AI42" s="1"/>
      <c r="AJ42" s="1"/>
      <c r="AK42" s="1"/>
    </row>
    <row r="43" spans="1:37" ht="6" customHeight="1" thickBot="1" x14ac:dyDescent="0.35">
      <c r="A43" s="44"/>
      <c r="Z43" s="48"/>
      <c r="AA43" s="1"/>
      <c r="AB43" s="1"/>
      <c r="AC43" s="1"/>
      <c r="AD43" s="1"/>
      <c r="AE43" s="1"/>
      <c r="AF43" s="1"/>
      <c r="AG43" s="1"/>
      <c r="AH43" s="1"/>
      <c r="AI43" s="1"/>
      <c r="AJ43" s="1"/>
      <c r="AK43" s="1"/>
    </row>
    <row r="44" spans="1:37" ht="16.2" thickBot="1" x14ac:dyDescent="0.35">
      <c r="A44" s="339" t="s">
        <v>47</v>
      </c>
      <c r="B44" s="340"/>
      <c r="C44" s="340"/>
      <c r="D44" s="340"/>
      <c r="E44" s="340"/>
      <c r="F44" s="340"/>
      <c r="G44" s="340"/>
      <c r="H44" s="340"/>
      <c r="I44" s="9"/>
      <c r="J44" s="9"/>
      <c r="K44" s="9"/>
      <c r="L44" s="9"/>
      <c r="M44" s="9"/>
      <c r="N44" s="9"/>
      <c r="O44" s="9"/>
      <c r="P44" s="9"/>
      <c r="Q44" s="9"/>
      <c r="R44" s="9"/>
      <c r="S44" s="9"/>
      <c r="T44" s="9"/>
      <c r="U44" s="9"/>
      <c r="V44" s="9"/>
      <c r="W44" s="9"/>
      <c r="X44" s="9"/>
      <c r="Y44" s="9"/>
      <c r="Z44" s="65"/>
      <c r="AA44" s="1"/>
      <c r="AB44" s="1"/>
      <c r="AC44" s="1"/>
      <c r="AD44" s="1"/>
      <c r="AE44" s="1"/>
      <c r="AF44" s="1"/>
      <c r="AG44" s="1"/>
      <c r="AH44" s="1"/>
      <c r="AI44" s="1"/>
      <c r="AJ44" s="1"/>
      <c r="AK44" s="1"/>
    </row>
    <row r="45" spans="1:37" ht="16.5" customHeight="1" x14ac:dyDescent="0.3">
      <c r="A45" s="15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5"/>
      <c r="AA45" s="1"/>
      <c r="AB45" s="1"/>
      <c r="AC45" s="1"/>
      <c r="AD45" s="1"/>
      <c r="AE45" s="1"/>
      <c r="AF45" s="1"/>
      <c r="AG45" s="1"/>
      <c r="AH45" s="1"/>
      <c r="AI45" s="1"/>
      <c r="AJ45" s="1"/>
      <c r="AK45" s="1"/>
    </row>
    <row r="46" spans="1:37" ht="16.5" customHeight="1" x14ac:dyDescent="0.3">
      <c r="A46" s="156"/>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8"/>
      <c r="AA46" s="1"/>
      <c r="AB46" s="1"/>
      <c r="AC46" s="1"/>
      <c r="AD46" s="1"/>
      <c r="AE46" s="1"/>
      <c r="AF46" s="1"/>
      <c r="AG46" s="1"/>
      <c r="AH46" s="1"/>
      <c r="AI46" s="1"/>
      <c r="AJ46" s="1"/>
      <c r="AK46" s="1"/>
    </row>
    <row r="47" spans="1:37" ht="15" customHeight="1" x14ac:dyDescent="0.3">
      <c r="A47" s="156"/>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8"/>
      <c r="AA47" s="1"/>
      <c r="AB47" s="1"/>
      <c r="AC47" s="1"/>
      <c r="AD47" s="1"/>
      <c r="AE47" s="1"/>
      <c r="AF47" s="1"/>
      <c r="AG47" s="1"/>
      <c r="AH47" s="1"/>
      <c r="AI47" s="1"/>
      <c r="AJ47" s="1"/>
      <c r="AK47" s="1"/>
    </row>
    <row r="48" spans="1:37" ht="15" customHeight="1" x14ac:dyDescent="0.3">
      <c r="A48" s="156"/>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8"/>
      <c r="AA48" s="1"/>
      <c r="AB48" s="46"/>
      <c r="AC48" s="1"/>
      <c r="AD48" s="1"/>
      <c r="AE48" s="1"/>
      <c r="AF48" s="1"/>
      <c r="AG48" s="1"/>
      <c r="AH48" s="1"/>
      <c r="AI48" s="1"/>
      <c r="AJ48" s="1"/>
      <c r="AK48" s="1"/>
    </row>
    <row r="49" spans="1:37" ht="15" customHeight="1" x14ac:dyDescent="0.3">
      <c r="A49" s="156"/>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8"/>
      <c r="AA49" s="1"/>
      <c r="AB49" s="46"/>
      <c r="AC49" s="1"/>
      <c r="AD49" s="1"/>
      <c r="AE49" s="1"/>
      <c r="AF49" s="1"/>
      <c r="AG49" s="1"/>
      <c r="AH49" s="1"/>
      <c r="AI49" s="1"/>
      <c r="AJ49" s="1"/>
      <c r="AK49" s="1"/>
    </row>
    <row r="50" spans="1:37" ht="14.4" customHeight="1" x14ac:dyDescent="0.3">
      <c r="A50" s="156"/>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8"/>
      <c r="AA50" s="1"/>
      <c r="AB50" s="1"/>
      <c r="AC50" s="1"/>
      <c r="AD50" s="1"/>
      <c r="AE50" s="1"/>
      <c r="AF50" s="1"/>
      <c r="AG50" s="1"/>
      <c r="AH50" s="1"/>
      <c r="AI50" s="1"/>
      <c r="AJ50" s="1"/>
      <c r="AK50" s="1"/>
    </row>
    <row r="51" spans="1:37" ht="14.4" customHeight="1" x14ac:dyDescent="0.3">
      <c r="A51" s="156"/>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8"/>
      <c r="AA51" s="1"/>
      <c r="AB51" s="1"/>
      <c r="AC51" s="1"/>
      <c r="AD51" s="1"/>
      <c r="AE51" s="1"/>
      <c r="AF51" s="1"/>
      <c r="AG51" s="1"/>
      <c r="AH51" s="1"/>
      <c r="AI51" s="1"/>
      <c r="AJ51" s="1"/>
      <c r="AK51" s="1"/>
    </row>
    <row r="52" spans="1:37" ht="15" customHeight="1" thickBot="1" x14ac:dyDescent="0.35">
      <c r="A52" s="159"/>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1"/>
      <c r="AA52" s="1"/>
      <c r="AB52" s="1"/>
      <c r="AC52" s="1"/>
      <c r="AD52" s="1"/>
      <c r="AE52" s="1"/>
      <c r="AF52" s="1"/>
      <c r="AG52" s="1"/>
      <c r="AH52" s="1"/>
      <c r="AI52" s="1"/>
      <c r="AJ52" s="1"/>
      <c r="AK52" s="1"/>
    </row>
    <row r="53" spans="1:37" ht="21.6" thickBot="1" x14ac:dyDescent="0.35">
      <c r="A53" s="69" t="s">
        <v>52</v>
      </c>
      <c r="B53" s="66"/>
      <c r="C53" s="66"/>
      <c r="D53" s="66"/>
      <c r="E53" s="66"/>
      <c r="F53" s="66"/>
      <c r="G53" s="66"/>
      <c r="H53" s="66"/>
      <c r="I53" s="66"/>
      <c r="J53" s="66"/>
      <c r="K53" s="66"/>
      <c r="L53" s="66"/>
      <c r="M53" s="66"/>
      <c r="N53" s="66"/>
      <c r="O53" s="66"/>
      <c r="P53" s="66"/>
      <c r="Q53" s="67"/>
      <c r="R53" s="66"/>
      <c r="S53" s="68"/>
      <c r="T53" s="68"/>
      <c r="U53" s="68"/>
      <c r="V53" s="68"/>
      <c r="W53" s="68"/>
      <c r="X53" s="269" t="s">
        <v>51</v>
      </c>
      <c r="Y53" s="269"/>
      <c r="Z53" s="270"/>
      <c r="AA53" s="1"/>
      <c r="AB53" s="1"/>
      <c r="AC53" s="1"/>
      <c r="AD53" s="1"/>
      <c r="AE53" s="1"/>
      <c r="AF53" s="1"/>
      <c r="AG53" s="1"/>
      <c r="AH53" s="1"/>
      <c r="AI53" s="1"/>
      <c r="AJ53" s="1"/>
      <c r="AK53" s="1"/>
    </row>
    <row r="54" spans="1:37" ht="15.75" customHeight="1" x14ac:dyDescent="0.3">
      <c r="A54" s="331" t="s">
        <v>48</v>
      </c>
      <c r="B54" s="332"/>
      <c r="C54" s="332"/>
      <c r="D54" s="332"/>
      <c r="E54" s="332"/>
      <c r="F54" s="332"/>
      <c r="G54" s="332"/>
      <c r="H54" s="332"/>
      <c r="I54" s="332"/>
      <c r="J54" s="332"/>
      <c r="K54" s="332"/>
      <c r="L54" s="332"/>
      <c r="M54" s="332"/>
      <c r="N54" s="332"/>
      <c r="O54" s="332"/>
      <c r="P54" s="332"/>
      <c r="Q54" s="332"/>
      <c r="R54" s="332"/>
      <c r="S54" s="332"/>
      <c r="T54" s="332"/>
      <c r="U54" s="332"/>
      <c r="V54" s="332"/>
      <c r="W54" s="332"/>
      <c r="X54" s="261" t="s">
        <v>51</v>
      </c>
      <c r="Y54" s="261"/>
      <c r="Z54" s="262"/>
      <c r="AA54" s="1"/>
      <c r="AB54" s="1"/>
      <c r="AC54" s="1"/>
      <c r="AD54" s="1"/>
      <c r="AE54" s="1"/>
      <c r="AF54" s="1"/>
      <c r="AG54" s="1"/>
      <c r="AH54" s="1"/>
      <c r="AI54" s="1"/>
      <c r="AJ54" s="1"/>
      <c r="AK54" s="1"/>
    </row>
    <row r="55" spans="1:37" ht="33" customHeight="1" thickBot="1" x14ac:dyDescent="0.35">
      <c r="A55" s="257" t="s">
        <v>53</v>
      </c>
      <c r="B55" s="258"/>
      <c r="C55" s="258"/>
      <c r="D55" s="258"/>
      <c r="E55" s="258"/>
      <c r="F55" s="258"/>
      <c r="G55" s="258"/>
      <c r="H55" s="258"/>
      <c r="I55" s="258"/>
      <c r="J55" s="258"/>
      <c r="K55" s="258"/>
      <c r="L55" s="258"/>
      <c r="M55" s="258"/>
      <c r="N55" s="258"/>
      <c r="O55" s="258"/>
      <c r="P55" s="258"/>
      <c r="Q55" s="258"/>
      <c r="R55" s="258"/>
      <c r="S55" s="258"/>
      <c r="T55" s="258"/>
      <c r="U55" s="258"/>
      <c r="V55" s="258"/>
      <c r="W55" s="258"/>
      <c r="X55" s="263" t="s">
        <v>51</v>
      </c>
      <c r="Y55" s="264"/>
      <c r="Z55" s="265"/>
      <c r="AA55" s="1"/>
      <c r="AB55" s="1"/>
      <c r="AC55" s="1"/>
      <c r="AD55" s="1"/>
      <c r="AE55" s="1"/>
      <c r="AF55" s="1"/>
      <c r="AG55" s="1"/>
      <c r="AH55" s="1"/>
      <c r="AI55" s="1"/>
      <c r="AJ55" s="1"/>
      <c r="AK55" s="1"/>
    </row>
    <row r="56" spans="1:37" ht="20.25" customHeight="1" thickBot="1" x14ac:dyDescent="0.35">
      <c r="A56" s="257" t="s">
        <v>49</v>
      </c>
      <c r="B56" s="258"/>
      <c r="C56" s="258"/>
      <c r="D56" s="258"/>
      <c r="E56" s="258"/>
      <c r="F56" s="258"/>
      <c r="G56" s="258"/>
      <c r="H56" s="258"/>
      <c r="I56" s="258"/>
      <c r="J56" s="258"/>
      <c r="K56" s="258"/>
      <c r="L56" s="258"/>
      <c r="M56" s="258"/>
      <c r="N56" s="258"/>
      <c r="O56" s="258"/>
      <c r="P56" s="258"/>
      <c r="Q56" s="258"/>
      <c r="R56" s="258"/>
      <c r="S56" s="258"/>
      <c r="T56" s="258"/>
      <c r="U56" s="258"/>
      <c r="V56" s="258"/>
      <c r="W56" s="258"/>
      <c r="X56" s="266" t="s">
        <v>51</v>
      </c>
      <c r="Y56" s="267"/>
      <c r="Z56" s="268"/>
      <c r="AA56" s="1"/>
      <c r="AB56" s="1"/>
      <c r="AC56" s="1"/>
      <c r="AD56" s="1"/>
      <c r="AE56" s="1"/>
      <c r="AF56" s="1"/>
      <c r="AG56" s="1"/>
      <c r="AH56" s="1"/>
      <c r="AI56" s="1"/>
      <c r="AJ56" s="1"/>
      <c r="AK56" s="1"/>
    </row>
    <row r="57" spans="1:37" ht="33.75" customHeight="1" thickBot="1" x14ac:dyDescent="0.35">
      <c r="A57" s="259" t="s">
        <v>50</v>
      </c>
      <c r="B57" s="260"/>
      <c r="C57" s="260"/>
      <c r="D57" s="260"/>
      <c r="E57" s="260"/>
      <c r="F57" s="260"/>
      <c r="G57" s="260"/>
      <c r="H57" s="260"/>
      <c r="I57" s="260"/>
      <c r="J57" s="260"/>
      <c r="K57" s="260"/>
      <c r="L57" s="260"/>
      <c r="M57" s="260"/>
      <c r="N57" s="260"/>
      <c r="O57" s="260"/>
      <c r="P57" s="260"/>
      <c r="Q57" s="260"/>
      <c r="R57" s="260"/>
      <c r="S57" s="260"/>
      <c r="T57" s="260"/>
      <c r="U57" s="260"/>
      <c r="V57" s="260"/>
      <c r="W57" s="260"/>
      <c r="X57" s="266" t="s">
        <v>51</v>
      </c>
      <c r="Y57" s="267"/>
      <c r="Z57" s="268"/>
      <c r="AA57" s="1"/>
      <c r="AB57" s="1"/>
      <c r="AC57" s="1"/>
      <c r="AD57" s="1"/>
      <c r="AE57" s="1"/>
      <c r="AF57" s="1"/>
      <c r="AG57" s="1"/>
      <c r="AH57" s="1"/>
      <c r="AI57" s="1"/>
      <c r="AJ57" s="1"/>
      <c r="AK57" s="1"/>
    </row>
    <row r="58" spans="1:37" x14ac:dyDescent="0.3">
      <c r="A58" s="308" t="s">
        <v>59</v>
      </c>
      <c r="B58" s="309"/>
      <c r="C58" s="309"/>
      <c r="D58" s="309"/>
      <c r="E58" s="310"/>
      <c r="F58" s="70"/>
      <c r="G58" s="10"/>
      <c r="H58" s="10"/>
      <c r="I58" s="10"/>
      <c r="J58" s="10"/>
      <c r="K58" s="10"/>
      <c r="L58" s="10"/>
      <c r="M58" s="10"/>
      <c r="N58" s="10"/>
      <c r="O58" s="10"/>
      <c r="P58" s="11"/>
      <c r="Q58" s="313"/>
      <c r="R58" s="314"/>
      <c r="S58" s="314"/>
      <c r="T58" s="314"/>
      <c r="U58" s="314"/>
      <c r="V58" s="314"/>
      <c r="W58" s="315"/>
      <c r="X58" s="315"/>
      <c r="Y58" s="315"/>
      <c r="Z58" s="316"/>
      <c r="AA58" s="1"/>
      <c r="AB58" s="1"/>
      <c r="AC58" s="1"/>
      <c r="AD58" s="1"/>
      <c r="AE58" s="1"/>
      <c r="AF58" s="1"/>
      <c r="AG58" s="1"/>
      <c r="AH58" s="1"/>
      <c r="AI58" s="1"/>
      <c r="AJ58" s="1"/>
      <c r="AK58" s="1"/>
    </row>
    <row r="59" spans="1:37" ht="15" customHeight="1" x14ac:dyDescent="0.3">
      <c r="A59" s="205"/>
      <c r="B59" s="206"/>
      <c r="C59" s="206"/>
      <c r="D59" s="206"/>
      <c r="E59" s="311"/>
      <c r="F59" s="325" t="s">
        <v>20</v>
      </c>
      <c r="G59" s="326"/>
      <c r="H59" s="326"/>
      <c r="I59" s="326"/>
      <c r="J59" s="326"/>
      <c r="K59" s="326"/>
      <c r="L59" s="326"/>
      <c r="M59" s="326"/>
      <c r="N59" s="326"/>
      <c r="O59" s="326"/>
      <c r="P59" s="327"/>
      <c r="Q59" s="317"/>
      <c r="R59" s="318"/>
      <c r="S59" s="318"/>
      <c r="T59" s="318"/>
      <c r="U59" s="318"/>
      <c r="V59" s="318"/>
      <c r="W59" s="319"/>
      <c r="X59" s="319"/>
      <c r="Y59" s="319"/>
      <c r="Z59" s="320"/>
      <c r="AA59" s="1"/>
      <c r="AB59" s="1"/>
      <c r="AC59" s="1"/>
      <c r="AD59" s="1"/>
      <c r="AE59" s="1"/>
      <c r="AF59" s="1"/>
      <c r="AG59" s="1"/>
      <c r="AH59" s="1"/>
      <c r="AI59" s="1"/>
      <c r="AJ59" s="1"/>
      <c r="AK59" s="1"/>
    </row>
    <row r="60" spans="1:37" ht="15" customHeight="1" x14ac:dyDescent="0.3">
      <c r="A60" s="205"/>
      <c r="B60" s="206"/>
      <c r="C60" s="206"/>
      <c r="D60" s="206"/>
      <c r="E60" s="311"/>
      <c r="F60" s="307" t="s">
        <v>21</v>
      </c>
      <c r="G60" s="305"/>
      <c r="H60" s="305"/>
      <c r="I60" s="305"/>
      <c r="J60" s="305"/>
      <c r="K60" s="305"/>
      <c r="L60" s="305"/>
      <c r="M60" s="305"/>
      <c r="N60" s="305"/>
      <c r="O60" s="305"/>
      <c r="P60" s="306"/>
      <c r="Q60" s="317"/>
      <c r="R60" s="318"/>
      <c r="S60" s="318"/>
      <c r="T60" s="318"/>
      <c r="U60" s="318"/>
      <c r="V60" s="318"/>
      <c r="W60" s="319"/>
      <c r="X60" s="319"/>
      <c r="Y60" s="319"/>
      <c r="Z60" s="320"/>
      <c r="AA60" s="1"/>
      <c r="AB60" s="1"/>
      <c r="AC60" s="1"/>
      <c r="AD60" s="1"/>
      <c r="AE60" s="1"/>
      <c r="AF60" s="1"/>
      <c r="AG60" s="1"/>
      <c r="AH60" s="1"/>
      <c r="AI60" s="1"/>
      <c r="AJ60" s="1"/>
      <c r="AK60" s="1"/>
    </row>
    <row r="61" spans="1:37" ht="15" customHeight="1" x14ac:dyDescent="0.3">
      <c r="A61" s="205"/>
      <c r="B61" s="206"/>
      <c r="C61" s="206"/>
      <c r="D61" s="206"/>
      <c r="E61" s="311"/>
      <c r="F61" s="304"/>
      <c r="G61" s="305"/>
      <c r="H61" s="305"/>
      <c r="I61" s="305"/>
      <c r="J61" s="305"/>
      <c r="K61" s="305"/>
      <c r="L61" s="305"/>
      <c r="M61" s="305"/>
      <c r="N61" s="305"/>
      <c r="O61" s="305"/>
      <c r="P61" s="306"/>
      <c r="Q61" s="317"/>
      <c r="R61" s="318"/>
      <c r="S61" s="318"/>
      <c r="T61" s="318"/>
      <c r="U61" s="318"/>
      <c r="V61" s="318"/>
      <c r="W61" s="319"/>
      <c r="X61" s="319"/>
      <c r="Y61" s="319"/>
      <c r="Z61" s="320"/>
      <c r="AA61" s="1"/>
      <c r="AB61" s="1"/>
      <c r="AC61" s="1"/>
      <c r="AD61" s="1"/>
      <c r="AE61" s="1"/>
      <c r="AF61" s="1"/>
      <c r="AG61" s="1"/>
      <c r="AH61" s="1"/>
      <c r="AI61" s="1"/>
      <c r="AJ61" s="1"/>
      <c r="AK61" s="1"/>
    </row>
    <row r="62" spans="1:37" ht="15" customHeight="1" x14ac:dyDescent="0.3">
      <c r="A62" s="205"/>
      <c r="B62" s="206"/>
      <c r="C62" s="206"/>
      <c r="D62" s="206"/>
      <c r="E62" s="311"/>
      <c r="F62" s="304" t="str">
        <f>"NIEUWE CRITERIA PER 1 januari 2025, zie onze website"</f>
        <v>NIEUWE CRITERIA PER 1 januari 2025, zie onze website</v>
      </c>
      <c r="G62" s="305"/>
      <c r="H62" s="305"/>
      <c r="I62" s="305"/>
      <c r="J62" s="305"/>
      <c r="K62" s="305"/>
      <c r="L62" s="305"/>
      <c r="M62" s="305"/>
      <c r="N62" s="305"/>
      <c r="O62" s="305"/>
      <c r="P62" s="306"/>
      <c r="Q62" s="317"/>
      <c r="R62" s="318"/>
      <c r="S62" s="318"/>
      <c r="T62" s="318"/>
      <c r="U62" s="318"/>
      <c r="V62" s="318"/>
      <c r="W62" s="319"/>
      <c r="X62" s="319"/>
      <c r="Y62" s="319"/>
      <c r="Z62" s="320"/>
      <c r="AA62" s="1"/>
      <c r="AB62" s="1"/>
      <c r="AC62" s="1"/>
      <c r="AD62" s="1"/>
      <c r="AE62" s="1"/>
      <c r="AF62" s="1"/>
      <c r="AG62" s="1"/>
      <c r="AH62" s="1"/>
      <c r="AI62" s="1"/>
      <c r="AJ62" s="1"/>
      <c r="AK62" s="1"/>
    </row>
    <row r="63" spans="1:37" ht="15" customHeight="1" x14ac:dyDescent="0.3">
      <c r="A63" s="205"/>
      <c r="B63" s="206"/>
      <c r="C63" s="206"/>
      <c r="D63" s="206"/>
      <c r="E63" s="311"/>
      <c r="F63" s="328" t="s">
        <v>16</v>
      </c>
      <c r="G63" s="329"/>
      <c r="H63" s="329"/>
      <c r="I63" s="329"/>
      <c r="J63" s="329"/>
      <c r="K63" s="329"/>
      <c r="L63" s="329"/>
      <c r="M63" s="329"/>
      <c r="N63" s="329"/>
      <c r="O63" s="329"/>
      <c r="P63" s="330"/>
      <c r="Q63" s="317"/>
      <c r="R63" s="318"/>
      <c r="S63" s="318"/>
      <c r="T63" s="318"/>
      <c r="U63" s="318"/>
      <c r="V63" s="318"/>
      <c r="W63" s="319"/>
      <c r="X63" s="319"/>
      <c r="Y63" s="319"/>
      <c r="Z63" s="320"/>
      <c r="AA63" s="1"/>
      <c r="AB63" s="1"/>
      <c r="AC63" s="1"/>
      <c r="AD63" s="1"/>
      <c r="AE63" s="1"/>
      <c r="AF63" s="1"/>
      <c r="AG63" s="1"/>
      <c r="AH63" s="1"/>
      <c r="AI63" s="1"/>
      <c r="AJ63" s="1"/>
      <c r="AK63" s="1"/>
    </row>
    <row r="64" spans="1:37" ht="15" customHeight="1" x14ac:dyDescent="0.3">
      <c r="A64" s="205"/>
      <c r="B64" s="206"/>
      <c r="C64" s="206"/>
      <c r="D64" s="206"/>
      <c r="E64" s="311"/>
      <c r="F64" s="15"/>
      <c r="H64" s="30" t="s">
        <v>24</v>
      </c>
      <c r="I64" s="41" t="s">
        <v>17</v>
      </c>
      <c r="J64" s="40"/>
      <c r="K64" s="40"/>
      <c r="L64" s="40"/>
      <c r="M64" s="40"/>
      <c r="N64" s="40"/>
      <c r="O64" s="40"/>
      <c r="P64" s="12"/>
      <c r="Q64" s="317"/>
      <c r="R64" s="318"/>
      <c r="S64" s="318"/>
      <c r="T64" s="318"/>
      <c r="U64" s="318"/>
      <c r="V64" s="318"/>
      <c r="W64" s="319"/>
      <c r="X64" s="319"/>
      <c r="Y64" s="319"/>
      <c r="Z64" s="320"/>
      <c r="AA64" s="1"/>
      <c r="AB64" s="1"/>
      <c r="AC64" s="1"/>
      <c r="AD64" s="1"/>
      <c r="AE64" s="1"/>
      <c r="AF64" s="1"/>
      <c r="AG64" s="1"/>
      <c r="AH64" s="1"/>
      <c r="AI64" s="1"/>
      <c r="AJ64" s="1"/>
      <c r="AK64" s="1"/>
    </row>
    <row r="65" spans="1:37" ht="15.75" customHeight="1" thickBot="1" x14ac:dyDescent="0.35">
      <c r="A65" s="207"/>
      <c r="B65" s="208"/>
      <c r="C65" s="208"/>
      <c r="D65" s="208"/>
      <c r="E65" s="312"/>
      <c r="F65" s="13"/>
      <c r="G65" s="13"/>
      <c r="H65" s="13"/>
      <c r="I65" s="13"/>
      <c r="J65" s="13"/>
      <c r="K65" s="13"/>
      <c r="L65" s="13"/>
      <c r="M65" s="13"/>
      <c r="N65" s="13"/>
      <c r="O65" s="13"/>
      <c r="P65" s="14"/>
      <c r="Q65" s="321"/>
      <c r="R65" s="322"/>
      <c r="S65" s="322"/>
      <c r="T65" s="322"/>
      <c r="U65" s="322"/>
      <c r="V65" s="322"/>
      <c r="W65" s="323"/>
      <c r="X65" s="323"/>
      <c r="Y65" s="323"/>
      <c r="Z65" s="324"/>
      <c r="AA65" s="1"/>
      <c r="AB65" s="1"/>
      <c r="AC65" s="1"/>
      <c r="AD65" s="1"/>
      <c r="AE65" s="1"/>
      <c r="AF65" s="1"/>
      <c r="AG65" s="1"/>
      <c r="AH65" s="1"/>
      <c r="AI65" s="1"/>
      <c r="AJ65" s="1"/>
      <c r="AK65" s="1"/>
    </row>
    <row r="66" spans="1:37"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sheetData>
  <sheetProtection algorithmName="SHA-512" hashValue="bV48mSw7fV3F/t832z5UUW9SK07E7mfIIlhOAExROljz+s2UbJ4LxY4IOiSWzjo9N/YRKkCj3mhUeH/ICg2LKA==" saltValue="8+FT4SeBfyR49mXPYhRzew==" spinCount="100000" sheet="1" objects="1" scenarios="1" selectLockedCells="1"/>
  <mergeCells count="161">
    <mergeCell ref="F62:P62"/>
    <mergeCell ref="F60:P61"/>
    <mergeCell ref="A58:E65"/>
    <mergeCell ref="Q58:Z65"/>
    <mergeCell ref="F59:P59"/>
    <mergeCell ref="F63:P63"/>
    <mergeCell ref="A54:W54"/>
    <mergeCell ref="K35:Z35"/>
    <mergeCell ref="A55:W55"/>
    <mergeCell ref="I42:J42"/>
    <mergeCell ref="G41:H41"/>
    <mergeCell ref="F35:H35"/>
    <mergeCell ref="F36:H36"/>
    <mergeCell ref="A44:H44"/>
    <mergeCell ref="A36:E36"/>
    <mergeCell ref="K37:N37"/>
    <mergeCell ref="P8:Q8"/>
    <mergeCell ref="R14:T14"/>
    <mergeCell ref="A35:E35"/>
    <mergeCell ref="F25:H25"/>
    <mergeCell ref="F26:H26"/>
    <mergeCell ref="A25:E25"/>
    <mergeCell ref="A26:E26"/>
    <mergeCell ref="A29:E29"/>
    <mergeCell ref="A30:E30"/>
    <mergeCell ref="H20:K21"/>
    <mergeCell ref="A31:E31"/>
    <mergeCell ref="K25:O25"/>
    <mergeCell ref="K26:W26"/>
    <mergeCell ref="W20:W21"/>
    <mergeCell ref="O20:O21"/>
    <mergeCell ref="K31:W31"/>
    <mergeCell ref="P20:Q21"/>
    <mergeCell ref="A23:Z23"/>
    <mergeCell ref="K27:W30"/>
    <mergeCell ref="X29:Z30"/>
    <mergeCell ref="Y20:Y21"/>
    <mergeCell ref="N20:N21"/>
    <mergeCell ref="K32:R32"/>
    <mergeCell ref="S32:W32"/>
    <mergeCell ref="A56:W56"/>
    <mergeCell ref="A57:W57"/>
    <mergeCell ref="X54:Z54"/>
    <mergeCell ref="X55:Z55"/>
    <mergeCell ref="X56:Z56"/>
    <mergeCell ref="X57:Z57"/>
    <mergeCell ref="X53:Z53"/>
    <mergeCell ref="Z16:Z17"/>
    <mergeCell ref="F27:H27"/>
    <mergeCell ref="F28:H28"/>
    <mergeCell ref="F29:H29"/>
    <mergeCell ref="F30:H30"/>
    <mergeCell ref="F31:H31"/>
    <mergeCell ref="F32:H32"/>
    <mergeCell ref="F33:H33"/>
    <mergeCell ref="F34:H34"/>
    <mergeCell ref="P16:Q17"/>
    <mergeCell ref="X25:Z25"/>
    <mergeCell ref="A32:E32"/>
    <mergeCell ref="A33:E33"/>
    <mergeCell ref="A34:E34"/>
    <mergeCell ref="N16:N17"/>
    <mergeCell ref="W16:W17"/>
    <mergeCell ref="W18:W19"/>
    <mergeCell ref="A1:Z2"/>
    <mergeCell ref="A3:D3"/>
    <mergeCell ref="A4:D4"/>
    <mergeCell ref="E4:L4"/>
    <mergeCell ref="P5:Q5"/>
    <mergeCell ref="R5:Z5"/>
    <mergeCell ref="A5:D5"/>
    <mergeCell ref="R3:V3"/>
    <mergeCell ref="F5:N5"/>
    <mergeCell ref="E6:E7"/>
    <mergeCell ref="I8:O8"/>
    <mergeCell ref="A20:E21"/>
    <mergeCell ref="F20:G21"/>
    <mergeCell ref="A15:G15"/>
    <mergeCell ref="F11:O11"/>
    <mergeCell ref="F12:N12"/>
    <mergeCell ref="A18:D19"/>
    <mergeCell ref="E16:E17"/>
    <mergeCell ref="A12:D12"/>
    <mergeCell ref="A6:D6"/>
    <mergeCell ref="A7:D7"/>
    <mergeCell ref="A8:D8"/>
    <mergeCell ref="L20:L21"/>
    <mergeCell ref="B10:D10"/>
    <mergeCell ref="O16:O17"/>
    <mergeCell ref="H16:K17"/>
    <mergeCell ref="A16:D17"/>
    <mergeCell ref="E18:E19"/>
    <mergeCell ref="H18:K19"/>
    <mergeCell ref="L16:L17"/>
    <mergeCell ref="M16:M17"/>
    <mergeCell ref="L15:N15"/>
    <mergeCell ref="N18:N19"/>
    <mergeCell ref="P6:Q7"/>
    <mergeCell ref="F6:O7"/>
    <mergeCell ref="R6:Z7"/>
    <mergeCell ref="F10:O10"/>
    <mergeCell ref="K9:O9"/>
    <mergeCell ref="I9:J9"/>
    <mergeCell ref="Y16:Y17"/>
    <mergeCell ref="R16:V17"/>
    <mergeCell ref="R18:V19"/>
    <mergeCell ref="P18:Q19"/>
    <mergeCell ref="R8:Z8"/>
    <mergeCell ref="P9:Q9"/>
    <mergeCell ref="R9:Z9"/>
    <mergeCell ref="F16:G17"/>
    <mergeCell ref="F18:G19"/>
    <mergeCell ref="X16:X17"/>
    <mergeCell ref="T12:V12"/>
    <mergeCell ref="X18:X19"/>
    <mergeCell ref="Y18:Y19"/>
    <mergeCell ref="W14:Y14"/>
    <mergeCell ref="W15:Y15"/>
    <mergeCell ref="F8:G8"/>
    <mergeCell ref="P12:S12"/>
    <mergeCell ref="P11:S11"/>
    <mergeCell ref="A24:C24"/>
    <mergeCell ref="A22:C22"/>
    <mergeCell ref="P25:W25"/>
    <mergeCell ref="A27:E27"/>
    <mergeCell ref="K33:R33"/>
    <mergeCell ref="S33:W33"/>
    <mergeCell ref="A28:E28"/>
    <mergeCell ref="R20:V21"/>
    <mergeCell ref="A45:Z52"/>
    <mergeCell ref="X33:Z33"/>
    <mergeCell ref="F40:H40"/>
    <mergeCell ref="X40:Z40"/>
    <mergeCell ref="X39:Z39"/>
    <mergeCell ref="F39:H39"/>
    <mergeCell ref="O37:W37"/>
    <mergeCell ref="K38:N38"/>
    <mergeCell ref="O38:W38"/>
    <mergeCell ref="K39:N39"/>
    <mergeCell ref="O39:W39"/>
    <mergeCell ref="F37:H37"/>
    <mergeCell ref="A37:E37"/>
    <mergeCell ref="A38:E39"/>
    <mergeCell ref="M18:M19"/>
    <mergeCell ref="M20:M21"/>
    <mergeCell ref="L18:L19"/>
    <mergeCell ref="X34:Z34"/>
    <mergeCell ref="Z18:Z19"/>
    <mergeCell ref="Z20:Z21"/>
    <mergeCell ref="X36:Z36"/>
    <mergeCell ref="X37:Z37"/>
    <mergeCell ref="X38:Z38"/>
    <mergeCell ref="X26:Z26"/>
    <mergeCell ref="X20:X21"/>
    <mergeCell ref="X27:Z28"/>
    <mergeCell ref="O18:O19"/>
    <mergeCell ref="K34:W34"/>
    <mergeCell ref="X31:Z31"/>
    <mergeCell ref="X32:Z32"/>
    <mergeCell ref="K36:N36"/>
    <mergeCell ref="O36:W36"/>
  </mergeCells>
  <phoneticPr fontId="10" type="noConversion"/>
  <conditionalFormatting sqref="A16:D17">
    <cfRule type="expression" dxfId="52" priority="36">
      <formula>AND($F$5&lt;&gt;"",$E$16="")</formula>
    </cfRule>
  </conditionalFormatting>
  <conditionalFormatting sqref="A18:D19">
    <cfRule type="expression" dxfId="51" priority="35">
      <formula>AND($F$5&lt;&gt;"",$E$18="")</formula>
    </cfRule>
  </conditionalFormatting>
  <conditionalFormatting sqref="A37:E37">
    <cfRule type="expression" dxfId="50" priority="39">
      <formula>AND($F$36&gt;0,$A$38="")</formula>
    </cfRule>
  </conditionalFormatting>
  <conditionalFormatting sqref="A44:H44">
    <cfRule type="expression" dxfId="49" priority="45">
      <formula>AND($F$40&gt;0,$A$45="")</formula>
    </cfRule>
  </conditionalFormatting>
  <conditionalFormatting sqref="E5">
    <cfRule type="expression" dxfId="48" priority="69">
      <formula>AND($F$40&lt;&gt;0,F5="")</formula>
    </cfRule>
  </conditionalFormatting>
  <conditionalFormatting sqref="E9">
    <cfRule type="expression" dxfId="47" priority="66">
      <formula>AND($F$5&lt;&gt;"",COUNTA($F$9:$H$9)&lt;&gt;3)</formula>
    </cfRule>
  </conditionalFormatting>
  <conditionalFormatting sqref="E12">
    <cfRule type="expression" dxfId="46" priority="78">
      <formula>AND($F$5&lt;&gt;"",$F$13&lt;&gt;"")</formula>
    </cfRule>
  </conditionalFormatting>
  <conditionalFormatting sqref="E13">
    <cfRule type="expression" dxfId="45" priority="63">
      <formula>AND($F$12&lt;&gt;"",COUNTA($F$13:$H$13)&lt;&gt;3)</formula>
    </cfRule>
  </conditionalFormatting>
  <conditionalFormatting sqref="E16:E17">
    <cfRule type="expression" dxfId="44" priority="79">
      <formula>AND($F$40&lt;&gt;0,$E$16="")</formula>
    </cfRule>
  </conditionalFormatting>
  <conditionalFormatting sqref="E18:E19">
    <cfRule type="expression" dxfId="43" priority="34">
      <formula>COUNTA($H$16:$K$21)+COUNTA($R$16:$V$21)&gt;$E$18</formula>
    </cfRule>
  </conditionalFormatting>
  <conditionalFormatting sqref="F9">
    <cfRule type="expression" dxfId="42" priority="2">
      <formula>AND($G$9&lt;&gt;"",$H$9&lt;&gt;"",$F$9&gt;DAY(DATE($H$9,$G$9+1,0)))</formula>
    </cfRule>
  </conditionalFormatting>
  <conditionalFormatting sqref="F13">
    <cfRule type="expression" dxfId="41" priority="1">
      <formula>AND($G$13&lt;&gt;"",$H$13&lt;&gt;"",$F$13&gt;DAY(DATE($H$13,$G$13+1,0)))</formula>
    </cfRule>
  </conditionalFormatting>
  <conditionalFormatting sqref="F16:G17">
    <cfRule type="expression" dxfId="40" priority="71">
      <formula>AND($E$18&gt;=1,OR(COUNTA($H$16:$N$17)&lt;&gt;4,$O$16="",$O$16="M/V*"))</formula>
    </cfRule>
  </conditionalFormatting>
  <conditionalFormatting sqref="F18:G19">
    <cfRule type="expression" dxfId="39" priority="57">
      <formula>AND($E$18&gt;1,OR(COUNTA(H18:O19)&lt;&gt;5,O18="M/V*",O18=""))</formula>
    </cfRule>
  </conditionalFormatting>
  <conditionalFormatting sqref="F20:G20">
    <cfRule type="expression" dxfId="38" priority="56">
      <formula>AND($E$18&gt;2,OR(COUNTA(H20:O21)&lt;&gt;5,O20="M/V*",O20=""))</formula>
    </cfRule>
  </conditionalFormatting>
  <conditionalFormatting sqref="F21:G21">
    <cfRule type="expression" dxfId="37" priority="81">
      <formula>AND($E$18&gt;2,OR(COUNTA(H21:O21)&lt;&gt;5,O21="M/V*",O21=""))</formula>
    </cfRule>
  </conditionalFormatting>
  <conditionalFormatting sqref="K25:O25">
    <cfRule type="expression" dxfId="36" priority="41">
      <formula>AND($X$25&gt;0,$K$25="Huur / Hypotheek *")</formula>
    </cfRule>
  </conditionalFormatting>
  <conditionalFormatting sqref="L16:L17">
    <cfRule type="expression" dxfId="35" priority="33">
      <formula>AND(H16&lt;&gt;"",L16="")</formula>
    </cfRule>
  </conditionalFormatting>
  <conditionalFormatting sqref="L18:L19">
    <cfRule type="expression" dxfId="34" priority="29">
      <formula>AND($H$18&lt;&gt;"",$L$18="")</formula>
    </cfRule>
  </conditionalFormatting>
  <conditionalFormatting sqref="L20:L21">
    <cfRule type="expression" dxfId="33" priority="25">
      <formula>AND($H$20&lt;&gt;"",$L$20="")</formula>
    </cfRule>
  </conditionalFormatting>
  <conditionalFormatting sqref="M16:M17">
    <cfRule type="expression" dxfId="32" priority="32">
      <formula>AND($H$16&lt;&gt;"",$M$16="")</formula>
    </cfRule>
  </conditionalFormatting>
  <conditionalFormatting sqref="M18:M19">
    <cfRule type="expression" dxfId="31" priority="28">
      <formula>AND($H$18&lt;&gt;"",$M$18="")</formula>
    </cfRule>
  </conditionalFormatting>
  <conditionalFormatting sqref="M20:M21">
    <cfRule type="expression" dxfId="30" priority="24">
      <formula>AND($H$20&lt;&gt;"",$M$20="")</formula>
    </cfRule>
  </conditionalFormatting>
  <conditionalFormatting sqref="N16:N17">
    <cfRule type="expression" dxfId="29" priority="31">
      <formula>AND($H$16&lt;&gt;"",$N$16="")</formula>
    </cfRule>
  </conditionalFormatting>
  <conditionalFormatting sqref="N18:N19">
    <cfRule type="expression" dxfId="28" priority="27">
      <formula>AND($H$18&lt;&gt;"",$N$18="")</formula>
    </cfRule>
  </conditionalFormatting>
  <conditionalFormatting sqref="N20:N21">
    <cfRule type="expression" dxfId="27" priority="23">
      <formula>AND($H$20&lt;&gt;"",$N$20="")</formula>
    </cfRule>
  </conditionalFormatting>
  <conditionalFormatting sqref="O5">
    <cfRule type="expression" dxfId="26" priority="6">
      <formula>AND($F$5&lt;&gt;"",$O$5&lt;&gt;"M",$O$5&lt;&gt;"V")</formula>
    </cfRule>
  </conditionalFormatting>
  <conditionalFormatting sqref="O12">
    <cfRule type="expression" dxfId="25" priority="5">
      <formula>AND($F$12&lt;&gt;"",$O$12&lt;&gt;"M",$O$12&lt;&gt;"V")</formula>
    </cfRule>
  </conditionalFormatting>
  <conditionalFormatting sqref="O16:O17">
    <cfRule type="expression" dxfId="24" priority="30">
      <formula>AND(H$16&lt;&gt;"",O16&lt;&gt;"M",O16&lt;&gt;"V")</formula>
    </cfRule>
  </conditionalFormatting>
  <conditionalFormatting sqref="O18:O19">
    <cfRule type="expression" dxfId="23" priority="26">
      <formula>AND($H$18&lt;&gt;"",$O$18&lt;&gt;"M",$O$18&lt;&gt;"V")</formula>
    </cfRule>
  </conditionalFormatting>
  <conditionalFormatting sqref="O20:O21">
    <cfRule type="expression" dxfId="22" priority="22">
      <formula>AND($H$20&lt;&gt;"",$O$20&lt;&gt;"M",$O$20&lt;&gt;"V")</formula>
    </cfRule>
  </conditionalFormatting>
  <conditionalFormatting sqref="P16:Q17">
    <cfRule type="expression" dxfId="21" priority="55">
      <formula>AND($E$18&gt;3,OR(COUNTA(R16:Z17)&lt;&gt;5,Z16="M/V*",Z16=""))</formula>
    </cfRule>
  </conditionalFormatting>
  <conditionalFormatting sqref="P18:Q19">
    <cfRule type="expression" dxfId="20" priority="54">
      <formula>AND($E$18&gt;4,OR(COUNTA(R18:Z19)&lt;&gt;5,Z18="M/V*",Z18=""))</formula>
    </cfRule>
  </conditionalFormatting>
  <conditionalFormatting sqref="P20:Q20">
    <cfRule type="expression" dxfId="19" priority="53">
      <formula>AND($E$18&gt;5,OR(COUNTA(R20:Z21)&lt;&gt;5,Z20="M/V*",Z20=""))</formula>
    </cfRule>
  </conditionalFormatting>
  <conditionalFormatting sqref="P21:Q21">
    <cfRule type="expression" dxfId="18" priority="83">
      <formula>AND($E$18&gt;5,OR(COUNTA(R21:Z21)&lt;&gt;5,Z21="M/V*",Z21=""))</formula>
    </cfRule>
  </conditionalFormatting>
  <conditionalFormatting sqref="P11:S11">
    <cfRule type="expression" dxfId="17" priority="3">
      <formula>AND($R$6&lt;&gt;"",$T$11="")</formula>
    </cfRule>
  </conditionalFormatting>
  <conditionalFormatting sqref="P12:S12">
    <cfRule type="expression" dxfId="16" priority="40">
      <formula>AND($T$11="Ja",$T$12="")</formula>
    </cfRule>
  </conditionalFormatting>
  <conditionalFormatting sqref="W3">
    <cfRule type="expression" dxfId="15" priority="4">
      <formula>AND($X$3&lt;&gt;"",$Y$3&lt;&gt;"",$W$3&gt;DAY(DATE($Y$3,$X$3+1,0)))</formula>
    </cfRule>
  </conditionalFormatting>
  <conditionalFormatting sqref="W16:W17">
    <cfRule type="expression" dxfId="14" priority="21">
      <formula>AND($R$16&lt;&gt;"",$W$16="")</formula>
    </cfRule>
  </conditionalFormatting>
  <conditionalFormatting sqref="W18:W19">
    <cfRule type="expression" dxfId="13" priority="17">
      <formula>AND($R$18&lt;&gt;"",$W$18="")</formula>
    </cfRule>
  </conditionalFormatting>
  <conditionalFormatting sqref="W20:W21">
    <cfRule type="expression" dxfId="12" priority="13">
      <formula>AND($R$20&lt;&gt;"",$W$20="")</formula>
    </cfRule>
  </conditionalFormatting>
  <conditionalFormatting sqref="X16:X17">
    <cfRule type="expression" dxfId="11" priority="20">
      <formula>AND($R$16&lt;&gt;"",$X$16="")</formula>
    </cfRule>
  </conditionalFormatting>
  <conditionalFormatting sqref="X18:X19">
    <cfRule type="expression" dxfId="10" priority="16">
      <formula>AND($R$18&lt;&gt;"",$X$18="")</formula>
    </cfRule>
  </conditionalFormatting>
  <conditionalFormatting sqref="X20:X21">
    <cfRule type="expression" dxfId="9" priority="12">
      <formula>AND($R$20&lt;&gt;"",$X$20="")</formula>
    </cfRule>
  </conditionalFormatting>
  <conditionalFormatting sqref="X54:Z57">
    <cfRule type="expression" dxfId="8" priority="43">
      <formula>AND($F$40&gt;0,$X54&lt;&gt;"Ja",$X54&lt;&gt;"Nee")</formula>
    </cfRule>
  </conditionalFormatting>
  <conditionalFormatting sqref="X55:Z56">
    <cfRule type="expression" dxfId="7" priority="42">
      <formula>AND($E$18&gt;0,$X55&lt;&gt;"Ja",$X55&lt;&gt;"Nee")</formula>
    </cfRule>
  </conditionalFormatting>
  <conditionalFormatting sqref="X57:Z57">
    <cfRule type="expression" dxfId="6" priority="44">
      <formula>AND(UPPER($I$8)="ARNHEM",$X$57&lt;&gt;"Ja",$X$57&lt;&gt;"Nee")</formula>
    </cfRule>
  </conditionalFormatting>
  <conditionalFormatting sqref="Y16:Y17">
    <cfRule type="expression" dxfId="5" priority="19">
      <formula>AND($R$16&lt;&gt;"",$Y$16="")</formula>
    </cfRule>
  </conditionalFormatting>
  <conditionalFormatting sqref="Y18:Y19">
    <cfRule type="expression" dxfId="4" priority="15">
      <formula>AND($R$18&lt;&gt;"",$Y$18="")</formula>
    </cfRule>
  </conditionalFormatting>
  <conditionalFormatting sqref="Y20:Y21">
    <cfRule type="expression" dxfId="3" priority="11">
      <formula>AND($R$20&lt;&gt;"",$Y$20="")</formula>
    </cfRule>
  </conditionalFormatting>
  <conditionalFormatting sqref="Z16:Z17">
    <cfRule type="expression" dxfId="2" priority="18">
      <formula>AND($R$16&lt;&gt;"",$Z$16&lt;&gt;"M",$Z$16&lt;&gt;"V")</formula>
    </cfRule>
  </conditionalFormatting>
  <conditionalFormatting sqref="Z18:Z19">
    <cfRule type="expression" dxfId="1" priority="14">
      <formula>AND($R$18&lt;&gt;"",$Z$18&lt;&gt;"M",$Z$18&lt;&gt;"V")</formula>
    </cfRule>
  </conditionalFormatting>
  <conditionalFormatting sqref="Z20:Z21">
    <cfRule type="expression" dxfId="0" priority="10">
      <formula>AND($R$20&lt;&gt;"",$Z$20&lt;&gt;"M",$Z$20&lt;&gt;"V")</formula>
    </cfRule>
  </conditionalFormatting>
  <dataValidations count="22">
    <dataValidation type="decimal" operator="greaterThan" allowBlank="1" showInputMessage="1" showErrorMessage="1" errorTitle="Invoercontrole" error="Een bedrag invullen svp." sqref="X36:X39 X25:X27 Y25:Z26 X34 X29" xr:uid="{00000000-0002-0000-0000-000000000000}">
      <formula1>0</formula1>
    </dataValidation>
    <dataValidation type="whole" allowBlank="1" showInputMessage="1" showErrorMessage="1" error="Referentienummer bestaat uit 6 cijfers." sqref="W11:Y11 Z11:Z12" xr:uid="{00000000-0002-0000-0000-000001000000}">
      <formula1>100000</formula1>
      <formula2>999999</formula2>
    </dataValidation>
    <dataValidation type="list" allowBlank="1" showInputMessage="1" showErrorMessage="1" sqref="O12 O20 O18 O16 Z16 Z20 O5 Z18" xr:uid="{00000000-0002-0000-0000-000002000000}">
      <formula1>"M/V*,M,V"</formula1>
    </dataValidation>
    <dataValidation type="whole" allowBlank="1" showInputMessage="1" showErrorMessage="1" errorTitle="Invoercontrole" error="Het DagNr van de maand_x000a_is minimaal 1 en maximaal 31." sqref="F13 F9" xr:uid="{00000000-0002-0000-0000-000003000000}">
      <formula1>1</formula1>
      <formula2>31</formula2>
    </dataValidation>
    <dataValidation type="whole" allowBlank="1" showInputMessage="1" showErrorMessage="1" errorTitle="Invoercontrole" error="Het maandNr is van 1 t/m 12." sqref="G13 G9" xr:uid="{00000000-0002-0000-0000-000004000000}">
      <formula1>1</formula1>
      <formula2>12</formula2>
    </dataValidation>
    <dataValidation type="date" operator="lessThanOrEqual" allowBlank="1" showInputMessage="1" showErrorMessage="1" errorTitle="Invoercontrole" error="Het jaartal van de geboortedatum is eerder of gelijk aan dit jaar." sqref="H13 H9" xr:uid="{00000000-0002-0000-0000-000005000000}">
      <formula1>YEAR(TODAY())</formula1>
    </dataValidation>
    <dataValidation allowBlank="1" showInputMessage="1" showErrorMessage="1" errorTitle="Invoercontrole" error="Een bedrag invullen svp." sqref="F25:F39" xr:uid="{00000000-0002-0000-0000-000006000000}"/>
    <dataValidation type="whole" allowBlank="1" showInputMessage="1" showErrorMessage="1" errorTitle="Invoercontrole" error="Het MaandNr is tussen 1 en 12." sqref="X18:X21" xr:uid="{00000000-0002-0000-0000-000007000000}">
      <formula1>1</formula1>
      <formula2>12</formula2>
    </dataValidation>
    <dataValidation type="whole" allowBlank="1" showInputMessage="1" showErrorMessage="1" errorTitle="Invoercontrole" error="Het jaartal van de geboortedatum_x000a_bestaat uit 4 cijfers (JJJJ) en is _x000a_niet groter dan het huidige jaar._x000a_" sqref="Y16:Y21 N16:N21" xr:uid="{00000000-0002-0000-0000-000008000000}">
      <formula1>1900</formula1>
      <formula2>YEAR(TODAY())</formula2>
    </dataValidation>
    <dataValidation type="whole" allowBlank="1" showInputMessage="1" showErrorMessage="1" errorTitle="Invoercontrole" error="Het dagNr van de maand ligt _x000a_tussen 1 en maximaal 31." sqref="W3" xr:uid="{00000000-0002-0000-0000-000009000000}">
      <formula1>1</formula1>
      <formula2>31</formula2>
    </dataValidation>
    <dataValidation type="whole" allowBlank="1" showInputMessage="1" showErrorMessage="1" errorTitle="Invoercontrole" error="De maand is van 1 t/m 12." sqref="X3" xr:uid="{00000000-0002-0000-0000-00000A000000}">
      <formula1>1</formula1>
      <formula2>12</formula2>
    </dataValidation>
    <dataValidation type="whole" allowBlank="1" showInputMessage="1" showErrorMessage="1" errorTitle="Invoercontrole" error="Het jaartal bestaat uit 4 cijfers_x000a_en ligt tussen dit jaar en volgend jaar." sqref="Y3" xr:uid="{00000000-0002-0000-0000-00000B000000}">
      <formula1>YEAR(TODAY())</formula1>
      <formula2>YEAR(TODAY())+1</formula2>
    </dataValidation>
    <dataValidation type="whole" operator="greaterThanOrEqual" allowBlank="1" showInputMessage="1" showErrorMessage="1" errorTitle="Invoercontrole" error="Altijd een getal invullen." sqref="E18:E19" xr:uid="{00000000-0002-0000-0000-00000C000000}">
      <formula1>0</formula1>
    </dataValidation>
    <dataValidation type="whole" operator="greaterThan" allowBlank="1" showInputMessage="1" showErrorMessage="1" errorTitle="Invoercontrole" error="Bij aantal volwassenen ook de afnemer en eventuele partner meetellen." sqref="E16:E17" xr:uid="{00000000-0002-0000-0000-00000D000000}">
      <formula1>0</formula1>
    </dataValidation>
    <dataValidation type="custom" allowBlank="1" showInputMessage="1" showErrorMessage="1" errorTitle="Invoercontrole" error="Postcode-Numeriek bestaat uit 4 cijfers. _x000a_De letters in het veld ernaast vermelden." sqref="F8" xr:uid="{00000000-0002-0000-0000-00000E000000}">
      <formula1>AND(LEN(F8)=4,ISNUMBER(F8)=TRUE)</formula1>
    </dataValidation>
    <dataValidation type="custom" allowBlank="1" showInputMessage="1" showErrorMessage="1" errorTitle="Invoercontrole" error="Dit deel van de postcode moet aaneengesloten_x000a_2 letters bevatten." sqref="H8" xr:uid="{00000000-0002-0000-0000-00000F000000}">
      <formula1>AND(LEN(H8)=2,ISERROR(SEARCH(LEFT(H8,1),"abcdefghijklmnopqrstuvwxyz"))=FALSE,ISERROR(SEARCH(RIGHT(H8,1),"abcdefghijklmnopqrstuvwxyz"))=FALSE)</formula1>
    </dataValidation>
    <dataValidation type="whole" allowBlank="1" showInputMessage="1" showErrorMessage="1" errorTitle="Invoercontrole" error="Het MaandNr is van 1 t/m 12." sqref="X16:X17 M16:M21" xr:uid="{00000000-0002-0000-0000-000010000000}">
      <formula1>1</formula1>
      <formula2>12</formula2>
    </dataValidation>
    <dataValidation type="whole" allowBlank="1" showInputMessage="1" showErrorMessage="1" errorTitle="Invoercontrole" error="Het dagNr is van 1 t/m max. 31 afhankelijk van de maand." sqref="W16:W21 L16:L21" xr:uid="{00000000-0002-0000-0000-000011000000}">
      <formula1>1</formula1>
      <formula2>31</formula2>
    </dataValidation>
    <dataValidation type="list" allowBlank="1" showInputMessage="1" showErrorMessage="1" sqref="T11" xr:uid="{00000000-0002-0000-0000-000012000000}">
      <formula1>"Nee,Ja"</formula1>
    </dataValidation>
    <dataValidation type="list" allowBlank="1" showInputMessage="1" showErrorMessage="1" sqref="K25:O25" xr:uid="{00000000-0002-0000-0000-000013000000}">
      <formula1>"Huur / Hypotheek,Huur,Hypotheek"</formula1>
    </dataValidation>
    <dataValidation type="list" allowBlank="1" showInputMessage="1" showErrorMessage="1" sqref="X54:Z57" xr:uid="{00000000-0002-0000-0000-000014000000}">
      <formula1>"Ja/Nee,Ja,Nee"</formula1>
    </dataValidation>
    <dataValidation type="whole" allowBlank="1" showInputMessage="1" showErrorMessage="1" errorTitle="ReferentieNr." error="Het nummer bestaat uit 5 of 6 cijfers." sqref="T12:V12" xr:uid="{00000000-0002-0000-0000-000015000000}">
      <formula1>10000</formula1>
      <formula2>999999</formula2>
    </dataValidation>
  </dataValidations>
  <hyperlinks>
    <hyperlink ref="A8" r:id="rId1" xr:uid="{00000000-0004-0000-0000-000000000000}"/>
    <hyperlink ref="A6" r:id="rId2" xr:uid="{00000000-0004-0000-0000-000001000000}"/>
    <hyperlink ref="I64" r:id="rId3" xr:uid="{00000000-0004-0000-0000-000002000000}"/>
    <hyperlink ref="F63" r:id="rId4" xr:uid="{00000000-0004-0000-0000-000003000000}"/>
  </hyperlinks>
  <printOptions horizontalCentered="1" verticalCentered="1"/>
  <pageMargins left="0.19685039370078741" right="0.19685039370078741" top="0.43307086614173229" bottom="0.47244094488188981" header="0.19685039370078741" footer="0.19685039370078741"/>
  <pageSetup paperSize="9" scale="65" orientation="portrait" horizontalDpi="300" verticalDpi="300" r:id="rId5"/>
  <headerFooter scaleWithDoc="0">
    <oddFooter>&amp;C&amp;"Calibri,Standaard"&amp;8&amp;K000000&amp;F&amp;R&amp;"Calibri,Standaard"&amp;8&amp;K000000versie januari 2019</oddFooter>
  </headerFooter>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13221E2FA1D74ABC84E2B0CA57148F" ma:contentTypeVersion="13" ma:contentTypeDescription="Een nieuw document maken." ma:contentTypeScope="" ma:versionID="e5f9f0be68398fbc8f694413689bcd56">
  <xsd:schema xmlns:xsd="http://www.w3.org/2001/XMLSchema" xmlns:xs="http://www.w3.org/2001/XMLSchema" xmlns:p="http://schemas.microsoft.com/office/2006/metadata/properties" xmlns:ns2="1003f063-486b-4a91-a1cd-d27d742dc71f" xmlns:ns3="e126d851-a914-4815-a2ed-a6cc5319b043" targetNamespace="http://schemas.microsoft.com/office/2006/metadata/properties" ma:root="true" ma:fieldsID="4a1d6100b8b3029a1b92a9d8a0a987a9" ns2:_="" ns3:_="">
    <xsd:import namespace="1003f063-486b-4a91-a1cd-d27d742dc71f"/>
    <xsd:import namespace="e126d851-a914-4815-a2ed-a6cc5319b0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03f063-486b-4a91-a1cd-d27d742dc7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784b268b-1e99-4772-ae3f-efb301b8c12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26d851-a914-4815-a2ed-a6cc5319b04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9fe11c9-575f-4c43-9cda-fb57d3ae05bf}" ma:internalName="TaxCatchAll" ma:showField="CatchAllData" ma:web="e126d851-a914-4815-a2ed-a6cc5319b0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126d851-a914-4815-a2ed-a6cc5319b043" xsi:nil="true"/>
    <lcf76f155ced4ddcb4097134ff3c332f xmlns="1003f063-486b-4a91-a1cd-d27d742dc7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E346E4-1830-453C-B28F-25B3BE991376}"/>
</file>

<file path=customXml/itemProps2.xml><?xml version="1.0" encoding="utf-8"?>
<ds:datastoreItem xmlns:ds="http://schemas.openxmlformats.org/officeDocument/2006/customXml" ds:itemID="{5388D7DF-FBAD-4879-9446-5EEA7B1A2EB3}"/>
</file>

<file path=customXml/itemProps3.xml><?xml version="1.0" encoding="utf-8"?>
<ds:datastoreItem xmlns:ds="http://schemas.openxmlformats.org/officeDocument/2006/customXml" ds:itemID="{85ED50BC-4B8F-4FAF-9289-09400A87D2FE}"/>
</file>

<file path=docMetadata/LabelInfo.xml><?xml version="1.0" encoding="utf-8"?>
<clbl:labelList xmlns:clbl="http://schemas.microsoft.com/office/2020/mipLabelMetadata">
  <clbl:label id="{7fea2623-af8f-4fb8-b1cf-b63cc8e496aa}" enabled="1" method="Standard" siteId="{81fa766e-a349-4867-8bf4-ab35e250a08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Barbarette Voogsgeerd</cp:lastModifiedBy>
  <cp:lastPrinted>2021-03-12T12:32:57Z</cp:lastPrinted>
  <dcterms:created xsi:type="dcterms:W3CDTF">2011-11-21T14:02:57Z</dcterms:created>
  <dcterms:modified xsi:type="dcterms:W3CDTF">2025-01-24T19:19:29Z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ea2623-af8f-4fb8-b1cf-b63cc8e496aa_Enabled">
    <vt:lpwstr>true</vt:lpwstr>
  </property>
  <property fmtid="{D5CDD505-2E9C-101B-9397-08002B2CF9AE}" pid="3" name="MSIP_Label_7fea2623-af8f-4fb8-b1cf-b63cc8e496aa_SetDate">
    <vt:lpwstr>2023-02-02T08:30:18Z</vt:lpwstr>
  </property>
  <property fmtid="{D5CDD505-2E9C-101B-9397-08002B2CF9AE}" pid="4" name="MSIP_Label_7fea2623-af8f-4fb8-b1cf-b63cc8e496aa_Method">
    <vt:lpwstr>Standard</vt:lpwstr>
  </property>
  <property fmtid="{D5CDD505-2E9C-101B-9397-08002B2CF9AE}" pid="5" name="MSIP_Label_7fea2623-af8f-4fb8-b1cf-b63cc8e496aa_Name">
    <vt:lpwstr>Internal</vt:lpwstr>
  </property>
  <property fmtid="{D5CDD505-2E9C-101B-9397-08002B2CF9AE}" pid="6" name="MSIP_Label_7fea2623-af8f-4fb8-b1cf-b63cc8e496aa_SiteId">
    <vt:lpwstr>81fa766e-a349-4867-8bf4-ab35e250a08f</vt:lpwstr>
  </property>
  <property fmtid="{D5CDD505-2E9C-101B-9397-08002B2CF9AE}" pid="7" name="MSIP_Label_7fea2623-af8f-4fb8-b1cf-b63cc8e496aa_ActionId">
    <vt:lpwstr>ffddee0c-7c40-43ba-9ba9-00fa07587219</vt:lpwstr>
  </property>
  <property fmtid="{D5CDD505-2E9C-101B-9397-08002B2CF9AE}" pid="8" name="MSIP_Label_7fea2623-af8f-4fb8-b1cf-b63cc8e496aa_ContentBits">
    <vt:lpwstr>0</vt:lpwstr>
  </property>
  <property fmtid="{D5CDD505-2E9C-101B-9397-08002B2CF9AE}" pid="9" name="ContentTypeId">
    <vt:lpwstr>0x0101008413221E2FA1D74ABC84E2B0CA57148F</vt:lpwstr>
  </property>
</Properties>
</file>